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170" windowHeight="1545" tabRatio="817" activeTab="0"/>
  </bookViews>
  <sheets>
    <sheet name="参加数確認票" sheetId="1" r:id="rId1"/>
    <sheet name="男団" sheetId="2" r:id="rId2"/>
    <sheet name="男A" sheetId="3" r:id="rId3"/>
    <sheet name="男BA" sheetId="4" r:id="rId4"/>
    <sheet name="男BB" sheetId="5" r:id="rId5"/>
    <sheet name="男BC" sheetId="6" r:id="rId6"/>
    <sheet name="男BD" sheetId="7" r:id="rId7"/>
    <sheet name="女団" sheetId="8" r:id="rId8"/>
    <sheet name="女A" sheetId="9" r:id="rId9"/>
    <sheet name="女BA" sheetId="10" r:id="rId10"/>
    <sheet name="女BB" sheetId="11" r:id="rId11"/>
    <sheet name="女BC" sheetId="12" r:id="rId12"/>
    <sheet name="女BD" sheetId="13" r:id="rId13"/>
    <sheet name="男個" sheetId="14" r:id="rId14"/>
    <sheet name="女個" sheetId="15" r:id="rId15"/>
    <sheet name="団体登録番号" sheetId="16" r:id="rId16"/>
  </sheets>
  <definedNames>
    <definedName name="_xlnm.Print_Area" localSheetId="0">'参加数確認票'!$A$1:$F$26</definedName>
    <definedName name="_xlnm.Print_Area" localSheetId="8">'女A'!$A$1:$L$19</definedName>
    <definedName name="_xlnm.Print_Area" localSheetId="9">'女BA'!$A$1:$L$19</definedName>
    <definedName name="_xlnm.Print_Area" localSheetId="10">'女BB'!$A$1:$L$19</definedName>
    <definedName name="_xlnm.Print_Area" localSheetId="11">'女BC'!$A$1:$L$19</definedName>
    <definedName name="_xlnm.Print_Area" localSheetId="12">'女BD'!$A$1:$L$19</definedName>
    <definedName name="_xlnm.Print_Area" localSheetId="14">'女個'!$A$1:$O$85</definedName>
    <definedName name="_xlnm.Print_Area" localSheetId="7">'女団'!$A$1:$P$58</definedName>
    <definedName name="_xlnm.Print_Area" localSheetId="15">'団体登録番号'!$A$1:$H$50</definedName>
    <definedName name="_xlnm.Print_Area" localSheetId="2">'男A'!$A$1:$L$19</definedName>
    <definedName name="_xlnm.Print_Area" localSheetId="3">'男BA'!$A$1:$L$19</definedName>
    <definedName name="_xlnm.Print_Area" localSheetId="4">'男BB'!$A$1:$L$19</definedName>
    <definedName name="_xlnm.Print_Area" localSheetId="5">'男BC'!$A$1:$L$19</definedName>
    <definedName name="_xlnm.Print_Area" localSheetId="6">'男BD'!$A$1:$L$19</definedName>
    <definedName name="_xlnm.Print_Area" localSheetId="13">'男個'!$A$1:$O$85</definedName>
    <definedName name="_xlnm.Print_Area" localSheetId="1">'男団'!$A$1:$P$58</definedName>
  </definedNames>
  <calcPr fullCalcOnLoad="1"/>
</workbook>
</file>

<file path=xl/sharedStrings.xml><?xml version="1.0" encoding="utf-8"?>
<sst xmlns="http://schemas.openxmlformats.org/spreadsheetml/2006/main" count="561" uniqueCount="227">
  <si>
    <t>番号</t>
  </si>
  <si>
    <t>団体名</t>
  </si>
  <si>
    <t>郵便番号</t>
  </si>
  <si>
    <t>団体登録番号</t>
  </si>
  <si>
    <t>団体住所</t>
  </si>
  <si>
    <t>電話番号</t>
  </si>
  <si>
    <t>携帯</t>
  </si>
  <si>
    <t>←郡市名から記入してください</t>
  </si>
  <si>
    <t>ＦＡＸ</t>
  </si>
  <si>
    <t>監督名</t>
  </si>
  <si>
    <t>コーチ</t>
  </si>
  <si>
    <t>またはマネージャー</t>
  </si>
  <si>
    <t>Ａクラス</t>
  </si>
  <si>
    <t>Ａチーム</t>
  </si>
  <si>
    <t>←チームの登録番号を記入すること</t>
  </si>
  <si>
    <t>名　　前</t>
  </si>
  <si>
    <t>実　　績</t>
  </si>
  <si>
    <t>参加申し込み用紙</t>
  </si>
  <si>
    <t>Ｂクラス</t>
  </si>
  <si>
    <t>できるだけ詳しく記入して下さい。</t>
  </si>
  <si>
    <t>姓と名の間は全角１マスあける</t>
  </si>
  <si>
    <t>Ｂチーム</t>
  </si>
  <si>
    <t>Ｃチーム</t>
  </si>
  <si>
    <t>Ｄチーム</t>
  </si>
  <si>
    <t>またはマネージャー</t>
  </si>
  <si>
    <t>↑差し支えなくれば記入してください</t>
  </si>
  <si>
    <r>
      <t>の部分が記入するところです。</t>
    </r>
  </si>
  <si>
    <t>文字は全角でお願いします。</t>
  </si>
  <si>
    <t>玉名中学校</t>
  </si>
  <si>
    <t>玉南中学校</t>
  </si>
  <si>
    <t>玉陵中学校</t>
  </si>
  <si>
    <t>荒尾第三中学校</t>
  </si>
  <si>
    <t>荒尾第四中学校</t>
  </si>
  <si>
    <t>菊水中学校</t>
  </si>
  <si>
    <t>南関中学校</t>
  </si>
  <si>
    <t>腹栄中学校</t>
  </si>
  <si>
    <t>有明中学校</t>
  </si>
  <si>
    <t>玉東中学校</t>
  </si>
  <si>
    <t>岱明中学校</t>
  </si>
  <si>
    <t>菊池北中学校</t>
  </si>
  <si>
    <t>菊池南中学校</t>
  </si>
  <si>
    <t>大津中学校</t>
  </si>
  <si>
    <t>武蔵ヶ丘中学校</t>
  </si>
  <si>
    <t>合志中学校</t>
  </si>
  <si>
    <t>西合志中学校</t>
  </si>
  <si>
    <t>　個人コード番号について</t>
  </si>
  <si>
    <t>個人コード番号は、学校団体登録番号＋個人番号でできています。</t>
  </si>
  <si>
    <t>［例］　玉名中学校の１番の選手のコード番号は　　１０１です。</t>
  </si>
  <si>
    <t>出水中学校</t>
  </si>
  <si>
    <t>藤園中学校</t>
  </si>
  <si>
    <t>花陵中学校</t>
  </si>
  <si>
    <t>城南中学校</t>
  </si>
  <si>
    <t>京陵中学校</t>
  </si>
  <si>
    <t>西山中学校</t>
  </si>
  <si>
    <t>江原中学校</t>
  </si>
  <si>
    <t>竜南中学校</t>
  </si>
  <si>
    <t>桜山中学校</t>
  </si>
  <si>
    <t>託麻中学校</t>
  </si>
  <si>
    <t>三和中学校</t>
  </si>
  <si>
    <t>帯山中学校</t>
  </si>
  <si>
    <t>錦ヶ丘中学校</t>
  </si>
  <si>
    <t>楠中学校</t>
  </si>
  <si>
    <t>武蔵中学校</t>
  </si>
  <si>
    <t>東町中学校</t>
  </si>
  <si>
    <t>清水中学校</t>
  </si>
  <si>
    <t>井芹中学校</t>
  </si>
  <si>
    <t>北部中学校</t>
  </si>
  <si>
    <t>天明中学校</t>
  </si>
  <si>
    <t>長嶺中学校</t>
  </si>
  <si>
    <t>力合中学校</t>
  </si>
  <si>
    <t>龍田中学校</t>
  </si>
  <si>
    <t>日吉中学校</t>
  </si>
  <si>
    <t>桜木中学校</t>
  </si>
  <si>
    <t>九州学院中学校</t>
  </si>
  <si>
    <t>熊本ジュニアクラブ</t>
  </si>
  <si>
    <t>フェイントクラブ</t>
  </si>
  <si>
    <t>北部ジュニアクラブ</t>
  </si>
  <si>
    <t>信愛女学院中学校</t>
  </si>
  <si>
    <t>コーチ</t>
  </si>
  <si>
    <t>シングルス</t>
  </si>
  <si>
    <t>ダブルス</t>
  </si>
  <si>
    <t>例）日野本○充</t>
  </si>
  <si>
    <t>例）上田○○浩／前田○博治</t>
  </si>
  <si>
    <t>住　所</t>
  </si>
  <si>
    <t>参加数確認表</t>
  </si>
  <si>
    <t>監督氏名</t>
  </si>
  <si>
    <t>種　目</t>
  </si>
  <si>
    <t>参　加　数</t>
  </si>
  <si>
    <t>１　男子団体Ａ</t>
  </si>
  <si>
    <t>チーム</t>
  </si>
  <si>
    <t>２　男子団体Ｂ</t>
  </si>
  <si>
    <t>３　女子団体Ａ</t>
  </si>
  <si>
    <t>４　女子団体Ｂ</t>
  </si>
  <si>
    <t>５　合　計</t>
  </si>
  <si>
    <t>１　男子シングルス</t>
  </si>
  <si>
    <t>人</t>
  </si>
  <si>
    <t>２　男子ダブルス</t>
  </si>
  <si>
    <t>ペア</t>
  </si>
  <si>
    <t>３　女子シングルス</t>
  </si>
  <si>
    <t>４　女子ダブルス</t>
  </si>
  <si>
    <t>中学校名</t>
  </si>
  <si>
    <t>八代中学校</t>
  </si>
  <si>
    <t>コード番号</t>
  </si>
  <si>
    <t>山江ジュニアクラブ</t>
  </si>
  <si>
    <t>氷川中学校</t>
  </si>
  <si>
    <t>ＦＡＸ</t>
  </si>
  <si>
    <t>コーチ</t>
  </si>
  <si>
    <t>またはマネージャー</t>
  </si>
  <si>
    <t>Ａクラス</t>
  </si>
  <si>
    <t>Ｂクラス</t>
  </si>
  <si>
    <t>Ａチーム</t>
  </si>
  <si>
    <t>Ｂチーム</t>
  </si>
  <si>
    <t>Ｃチーム</t>
  </si>
  <si>
    <t>Ｄチーム</t>
  </si>
  <si>
    <t>シングルス</t>
  </si>
  <si>
    <t>ダブルス</t>
  </si>
  <si>
    <r>
      <t>※姓と名の間は全角１マス</t>
    </r>
    <r>
      <rPr>
        <b/>
        <sz val="11"/>
        <color indexed="10"/>
        <rFont val="ＭＳ ゴシック"/>
        <family val="3"/>
      </rPr>
      <t>あける</t>
    </r>
  </si>
  <si>
    <r>
      <t>※５文字の人は姓と名の間は</t>
    </r>
    <r>
      <rPr>
        <b/>
        <sz val="11"/>
        <color indexed="10"/>
        <rFont val="ＭＳ ゴシック"/>
        <family val="3"/>
      </rPr>
      <t>あけない</t>
    </r>
    <r>
      <rPr>
        <sz val="11"/>
        <color indexed="10"/>
        <rFont val="ＭＳ ゴシック"/>
        <family val="3"/>
      </rPr>
      <t>。</t>
    </r>
  </si>
  <si>
    <r>
      <t>※姓と名の間は全角１マス</t>
    </r>
    <r>
      <rPr>
        <b/>
        <sz val="11"/>
        <color indexed="10"/>
        <rFont val="ＭＳ ゴシック"/>
        <family val="3"/>
      </rPr>
      <t>あける</t>
    </r>
    <r>
      <rPr>
        <sz val="11"/>
        <color indexed="10"/>
        <rFont val="ＭＳ ゴシック"/>
        <family val="3"/>
      </rPr>
      <t>。※５文字の人は姓と名の間は</t>
    </r>
    <r>
      <rPr>
        <b/>
        <sz val="11"/>
        <color indexed="10"/>
        <rFont val="ＭＳ ゴシック"/>
        <family val="3"/>
      </rPr>
      <t>あけない</t>
    </r>
    <r>
      <rPr>
        <sz val="11"/>
        <color indexed="10"/>
        <rFont val="ＭＳ ゴシック"/>
        <family val="3"/>
      </rPr>
      <t>。</t>
    </r>
  </si>
  <si>
    <t>ＦＡＸ送信票</t>
  </si>
  <si>
    <t>送信先：</t>
  </si>
  <si>
    <t>送信内容：</t>
  </si>
  <si>
    <t>オーダー用紙</t>
  </si>
  <si>
    <t>大会名</t>
  </si>
  <si>
    <t>期　日</t>
  </si>
  <si>
    <t>会　場</t>
  </si>
  <si>
    <t>種　目</t>
  </si>
  <si>
    <t>試合番号</t>
  </si>
  <si>
    <t>チーム名</t>
  </si>
  <si>
    <t>対戦チーム</t>
  </si>
  <si>
    <t>選　手</t>
  </si>
  <si>
    <t>D1･S･D2を記入↑</t>
  </si>
  <si>
    <t>対戦チーム用</t>
  </si>
  <si>
    <t>Ａ</t>
  </si>
  <si>
    <t>本部用〔申込書からデータが入力されます〕</t>
  </si>
  <si>
    <t>男子団体Ａクラス</t>
  </si>
  <si>
    <t>　</t>
  </si>
  <si>
    <t>　</t>
  </si>
  <si>
    <t>男子団体Ｂクラス</t>
  </si>
  <si>
    <t>Ｂ</t>
  </si>
  <si>
    <t>Ｃ</t>
  </si>
  <si>
    <t>　</t>
  </si>
  <si>
    <t>女子団体Ａクラス</t>
  </si>
  <si>
    <t>女子団体Ｂクラス</t>
  </si>
  <si>
    <t>Ｄ</t>
  </si>
  <si>
    <t>山江中学校</t>
  </si>
  <si>
    <t>本年度新たに登録されるチームについては、各地区受付担当者へご連絡下さい。</t>
  </si>
  <si>
    <t>荒尾海陽中学校</t>
  </si>
  <si>
    <t>泗水中学校</t>
  </si>
  <si>
    <t>高森東中学校</t>
  </si>
  <si>
    <t>西合志南中学校</t>
  </si>
  <si>
    <t>ＫＯＢ</t>
  </si>
  <si>
    <t>熊本学園大学附属中学校</t>
  </si>
  <si>
    <t>東部jr</t>
  </si>
  <si>
    <t>大津ジュニア</t>
  </si>
  <si>
    <t>高森中学校</t>
  </si>
  <si>
    <t>大津北中学校</t>
  </si>
  <si>
    <t>熊本フェニックス</t>
  </si>
  <si>
    <t>阿蘇西原中学校</t>
  </si>
  <si>
    <t>ひよしＡＣ</t>
  </si>
  <si>
    <t>小国中学校</t>
  </si>
  <si>
    <t>ＷＩＮＮＥＲ</t>
  </si>
  <si>
    <t>ルーテル学院中</t>
  </si>
  <si>
    <t>高森中バドルズ</t>
  </si>
  <si>
    <t>team-K</t>
  </si>
  <si>
    <r>
      <t>↓</t>
    </r>
    <r>
      <rPr>
        <sz val="11"/>
        <color indexed="10"/>
        <rFont val="ＭＳ ゴシック"/>
        <family val="3"/>
      </rPr>
      <t>県協会（中学部）の登録番号をオーダー用紙にお書き下さい。</t>
    </r>
  </si>
  <si>
    <t>兼熊本県中学生新人バドミントン大会（団体戦）城南地区予選会</t>
  </si>
  <si>
    <t>兼熊本県中学生新人バドミントン大会城南地区予選会</t>
  </si>
  <si>
    <t>兼熊本県中学生新人バドミントン大会（個人戦）城南地区予選会</t>
  </si>
  <si>
    <t>平成２８年度　熊本県中学部　団体登録番号表</t>
  </si>
  <si>
    <t>八代第一中学校</t>
  </si>
  <si>
    <t>八代第二中学校</t>
  </si>
  <si>
    <t>八代第三中学校</t>
  </si>
  <si>
    <t>八代第四中学校</t>
  </si>
  <si>
    <t>八代第五中学校</t>
  </si>
  <si>
    <t>八代第八中学校</t>
  </si>
  <si>
    <t>玉名高校附属中学校</t>
  </si>
  <si>
    <t>鏡中学校</t>
  </si>
  <si>
    <t>坂本中学校</t>
  </si>
  <si>
    <t>竜北中学校</t>
  </si>
  <si>
    <t>東陽中学校</t>
  </si>
  <si>
    <t>泉中学校</t>
  </si>
  <si>
    <t>嘉島中学校</t>
  </si>
  <si>
    <t>松橋中学校</t>
  </si>
  <si>
    <t>宇土鶴城中学校</t>
  </si>
  <si>
    <t>水俣第一中学校</t>
  </si>
  <si>
    <t>水俣第二中学校</t>
  </si>
  <si>
    <t>袋中学校</t>
  </si>
  <si>
    <t>緑東中学校</t>
  </si>
  <si>
    <t>南阿蘇中学校</t>
  </si>
  <si>
    <t>田浦中学校</t>
  </si>
  <si>
    <t>佐敷中学校</t>
  </si>
  <si>
    <t>湯浦中学校</t>
  </si>
  <si>
    <t>八代ジュニアクラブ</t>
  </si>
  <si>
    <t>荒尾ジュニア</t>
  </si>
  <si>
    <t>松橋ジュニアクラブ</t>
  </si>
  <si>
    <t>不知火ジュニアクラブ</t>
  </si>
  <si>
    <t>ﾌｧｰｽﾄｸﾗﾌﾞ熊本</t>
  </si>
  <si>
    <t>芦北ジュニアクラブ</t>
  </si>
  <si>
    <t>ＫＴジュニアクラブ</t>
  </si>
  <si>
    <t>ＫＢＣ</t>
  </si>
  <si>
    <t>宇土ジュニアクラブ</t>
  </si>
  <si>
    <t>タマナジュニア</t>
  </si>
  <si>
    <t>ＴＴＢＣ</t>
  </si>
  <si>
    <t>八竜ジュニアクラブ</t>
  </si>
  <si>
    <t>Yf.BC</t>
  </si>
  <si>
    <t>出水南ジュニア</t>
  </si>
  <si>
    <t>Yatsushiro7th</t>
  </si>
  <si>
    <t>おぐにジュニア</t>
  </si>
  <si>
    <t>本渡中学校</t>
  </si>
  <si>
    <t>産山中</t>
  </si>
  <si>
    <t>松崎ジュニアクラブ</t>
  </si>
  <si>
    <t>菊陽Jr</t>
  </si>
  <si>
    <t>Ａ∞ＲＳ</t>
  </si>
  <si>
    <t>宮地ジュニアクラブ</t>
  </si>
  <si>
    <t>クラブこうし</t>
  </si>
  <si>
    <t>蘇陽ジュニアクラブ</t>
  </si>
  <si>
    <t>くらだけ</t>
  </si>
  <si>
    <t>　　　　花陵中学校の１２番の選手のコード番号は　１０３１２です。</t>
  </si>
  <si>
    <t>　　　　泗水中学校の３番の選手のコード番号は　　２００３です。</t>
  </si>
  <si>
    <t>（ＦＡＸ＝０９６５－６５－２６６７）</t>
  </si>
  <si>
    <t>八代市立東陽中学校　　日野本　充　行</t>
  </si>
  <si>
    <t>平成２８年度　第１７回城南新人バドミントン大会</t>
  </si>
  <si>
    <t>平成２８年度　第１７回城南中学生新人バドミントン大会</t>
  </si>
  <si>
    <t>平成２８年度城南中学生新人バドミントン大会</t>
  </si>
  <si>
    <t>平成２８年９月２４日（土）</t>
  </si>
  <si>
    <t>芦北町しろやまスカイドーム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</si>
</sst>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sz val="14"/>
      <name val="ＭＳ ゴシック"/>
      <family val="3"/>
    </font>
    <font>
      <sz val="11"/>
      <color indexed="10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6"/>
      <name val="ＭＳ ゴシック"/>
      <family val="3"/>
    </font>
    <font>
      <sz val="10.5"/>
      <name val="ＭＳ 明朝"/>
      <family val="1"/>
    </font>
    <font>
      <b/>
      <sz val="11"/>
      <color indexed="10"/>
      <name val="ＭＳ ゴシック"/>
      <family val="3"/>
    </font>
    <font>
      <sz val="36"/>
      <name val="ＤＦ特太ゴシック体"/>
      <family val="3"/>
    </font>
    <font>
      <sz val="18"/>
      <name val="ＭＳ ゴシック"/>
      <family val="3"/>
    </font>
    <font>
      <u val="single"/>
      <sz val="16"/>
      <name val="ＭＳ ゴシック"/>
      <family val="3"/>
    </font>
    <font>
      <u val="single"/>
      <sz val="14"/>
      <name val="ＭＳ ゴシック"/>
      <family val="3"/>
    </font>
    <font>
      <sz val="24"/>
      <name val="ＤＦ特太ゴシック体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3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5" fillId="0" borderId="0">
      <alignment vertical="center"/>
      <protection/>
    </xf>
    <xf numFmtId="0" fontId="6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3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 textRotation="255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34" borderId="32" xfId="0" applyFont="1" applyFill="1" applyBorder="1" applyAlignment="1">
      <alignment horizontal="right" vertical="center" wrapText="1" inden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right" vertical="center" wrapText="1" indent="1"/>
    </xf>
    <xf numFmtId="0" fontId="7" fillId="0" borderId="35" xfId="0" applyFont="1" applyFill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35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3" borderId="20" xfId="0" applyFill="1" applyBorder="1" applyAlignment="1" applyProtection="1">
      <alignment shrinkToFit="1"/>
      <protection locked="0"/>
    </xf>
    <xf numFmtId="0" fontId="0" fillId="33" borderId="23" xfId="0" applyFill="1" applyBorder="1" applyAlignment="1" applyProtection="1">
      <alignment shrinkToFit="1"/>
      <protection locked="0"/>
    </xf>
    <xf numFmtId="0" fontId="0" fillId="33" borderId="26" xfId="0" applyFill="1" applyBorder="1" applyAlignment="1" applyProtection="1">
      <alignment shrinkToFit="1"/>
      <protection locked="0"/>
    </xf>
    <xf numFmtId="0" fontId="0" fillId="33" borderId="29" xfId="0" applyFill="1" applyBorder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shrinkToFit="1"/>
    </xf>
    <xf numFmtId="0" fontId="0" fillId="0" borderId="0" xfId="0" applyFill="1" applyBorder="1" applyAlignment="1" applyProtection="1">
      <alignment shrinkToFit="1"/>
      <protection locked="0"/>
    </xf>
    <xf numFmtId="0" fontId="0" fillId="0" borderId="0" xfId="0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33" borderId="11" xfId="0" applyFill="1" applyBorder="1" applyAlignment="1" applyProtection="1">
      <alignment shrinkToFit="1"/>
      <protection locked="0"/>
    </xf>
    <xf numFmtId="0" fontId="0" fillId="33" borderId="12" xfId="0" applyFill="1" applyBorder="1" applyAlignment="1" applyProtection="1">
      <alignment shrinkToFit="1"/>
      <protection locked="0"/>
    </xf>
    <xf numFmtId="0" fontId="0" fillId="33" borderId="15" xfId="0" applyFill="1" applyBorder="1" applyAlignment="1" applyProtection="1">
      <alignment shrinkToFit="1"/>
      <protection locked="0"/>
    </xf>
    <xf numFmtId="0" fontId="4" fillId="0" borderId="13" xfId="0" applyFont="1" applyBorder="1" applyAlignment="1">
      <alignment horizontal="left" vertical="center" shrinkToFit="1"/>
    </xf>
    <xf numFmtId="0" fontId="4" fillId="0" borderId="32" xfId="0" applyFont="1" applyBorder="1" applyAlignment="1">
      <alignment vertical="center"/>
    </xf>
    <xf numFmtId="0" fontId="4" fillId="0" borderId="20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39" xfId="0" applyFont="1" applyBorder="1" applyAlignment="1">
      <alignment vertical="center"/>
    </xf>
    <xf numFmtId="0" fontId="11" fillId="34" borderId="39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40" xfId="61" applyBorder="1" applyAlignment="1">
      <alignment vertical="center" shrinkToFit="1"/>
      <protection/>
    </xf>
    <xf numFmtId="0" fontId="15" fillId="0" borderId="41" xfId="61" applyBorder="1" applyAlignment="1">
      <alignment vertical="center" shrinkToFit="1"/>
      <protection/>
    </xf>
    <xf numFmtId="0" fontId="15" fillId="0" borderId="0" xfId="61" applyAlignment="1">
      <alignment vertical="center" shrinkToFit="1"/>
      <protection/>
    </xf>
    <xf numFmtId="0" fontId="15" fillId="0" borderId="13" xfId="61" applyBorder="1" applyAlignment="1">
      <alignment horizontal="center" vertical="center" shrinkToFit="1"/>
      <protection/>
    </xf>
    <xf numFmtId="0" fontId="15" fillId="0" borderId="0" xfId="61" applyAlignment="1">
      <alignment horizontal="center" vertical="center" shrinkToFit="1"/>
      <protection/>
    </xf>
    <xf numFmtId="0" fontId="18" fillId="0" borderId="13" xfId="61" applyFont="1" applyBorder="1" applyAlignment="1">
      <alignment horizontal="center" vertical="center" shrinkToFit="1"/>
      <protection/>
    </xf>
    <xf numFmtId="0" fontId="20" fillId="0" borderId="42" xfId="61" applyFont="1" applyBorder="1" applyAlignment="1">
      <alignment horizontal="center" vertical="center" shrinkToFit="1"/>
      <protection/>
    </xf>
    <xf numFmtId="0" fontId="18" fillId="0" borderId="32" xfId="61" applyFont="1" applyBorder="1" applyAlignment="1">
      <alignment horizontal="center" vertical="center" shrinkToFit="1"/>
      <protection/>
    </xf>
    <xf numFmtId="0" fontId="18" fillId="0" borderId="43" xfId="61" applyFont="1" applyBorder="1" applyAlignment="1">
      <alignment horizontal="center" vertical="center" shrinkToFit="1"/>
      <protection/>
    </xf>
    <xf numFmtId="0" fontId="18" fillId="0" borderId="13" xfId="61" applyFont="1" applyFill="1" applyBorder="1" applyAlignment="1">
      <alignment horizontal="center" vertical="center" shrinkToFit="1"/>
      <protection/>
    </xf>
    <xf numFmtId="0" fontId="18" fillId="0" borderId="32" xfId="61" applyFont="1" applyFill="1" applyBorder="1" applyAlignment="1">
      <alignment horizontal="center" vertical="center" shrinkToFit="1"/>
      <protection/>
    </xf>
    <xf numFmtId="0" fontId="18" fillId="0" borderId="43" xfId="61" applyFont="1" applyFill="1" applyBorder="1" applyAlignment="1">
      <alignment horizontal="center" vertical="center" shrinkToFit="1"/>
      <protection/>
    </xf>
    <xf numFmtId="0" fontId="0" fillId="33" borderId="0" xfId="0" applyFill="1" applyAlignment="1" applyProtection="1">
      <alignment/>
      <protection locked="0"/>
    </xf>
    <xf numFmtId="0" fontId="0" fillId="33" borderId="44" xfId="0" applyFill="1" applyBorder="1" applyAlignment="1" applyProtection="1">
      <alignment shrinkToFit="1"/>
      <protection locked="0"/>
    </xf>
    <xf numFmtId="0" fontId="9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0" fillId="0" borderId="0" xfId="0" applyFont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34" borderId="14" xfId="0" applyFont="1" applyFill="1" applyBorder="1" applyAlignment="1" applyProtection="1">
      <alignment horizontal="center" vertical="center"/>
      <protection locked="0"/>
    </xf>
    <xf numFmtId="0" fontId="7" fillId="34" borderId="45" xfId="0" applyFont="1" applyFill="1" applyBorder="1" applyAlignment="1" applyProtection="1">
      <alignment horizontal="center" vertical="center"/>
      <protection locked="0"/>
    </xf>
    <xf numFmtId="0" fontId="7" fillId="34" borderId="46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 indent="1"/>
    </xf>
    <xf numFmtId="0" fontId="7" fillId="0" borderId="42" xfId="0" applyFont="1" applyBorder="1" applyAlignment="1">
      <alignment horizontal="left" vertical="center" wrapText="1" indent="1"/>
    </xf>
    <xf numFmtId="0" fontId="7" fillId="0" borderId="50" xfId="0" applyFont="1" applyBorder="1" applyAlignment="1">
      <alignment horizontal="left" vertical="center" wrapText="1" indent="1"/>
    </xf>
    <xf numFmtId="0" fontId="7" fillId="0" borderId="51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shrinkToFit="1"/>
    </xf>
    <xf numFmtId="0" fontId="7" fillId="0" borderId="50" xfId="0" applyFont="1" applyFill="1" applyBorder="1" applyAlignment="1">
      <alignment horizontal="left" vertical="center" wrapText="1" indent="1"/>
    </xf>
    <xf numFmtId="0" fontId="7" fillId="0" borderId="51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9" fontId="0" fillId="33" borderId="13" xfId="0" applyNumberFormat="1" applyFill="1" applyBorder="1" applyAlignment="1" applyProtection="1">
      <alignment horizontal="center" shrinkToFit="1"/>
      <protection locked="0"/>
    </xf>
    <xf numFmtId="0" fontId="0" fillId="33" borderId="13" xfId="0" applyFill="1" applyBorder="1" applyAlignment="1" applyProtection="1">
      <alignment horizontal="center" shrinkToFit="1"/>
      <protection locked="0"/>
    </xf>
    <xf numFmtId="0" fontId="0" fillId="0" borderId="6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32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0" fillId="33" borderId="32" xfId="0" applyFill="1" applyBorder="1" applyAlignment="1" applyProtection="1">
      <alignment horizontal="center" shrinkToFit="1"/>
      <protection locked="0"/>
    </xf>
    <xf numFmtId="0" fontId="0" fillId="33" borderId="42" xfId="0" applyFill="1" applyBorder="1" applyAlignment="1" applyProtection="1">
      <alignment horizontal="center" shrinkToFit="1"/>
      <protection locked="0"/>
    </xf>
    <xf numFmtId="0" fontId="0" fillId="33" borderId="13" xfId="0" applyFill="1" applyBorder="1" applyAlignment="1">
      <alignment horizontal="center" shrinkToFit="1"/>
    </xf>
    <xf numFmtId="0" fontId="0" fillId="33" borderId="32" xfId="0" applyFill="1" applyBorder="1" applyAlignment="1" applyProtection="1">
      <alignment/>
      <protection locked="0"/>
    </xf>
    <xf numFmtId="0" fontId="0" fillId="33" borderId="36" xfId="0" applyFill="1" applyBorder="1" applyAlignment="1" applyProtection="1">
      <alignment/>
      <protection locked="0"/>
    </xf>
    <xf numFmtId="0" fontId="0" fillId="33" borderId="42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left"/>
      <protection locked="0"/>
    </xf>
    <xf numFmtId="0" fontId="0" fillId="33" borderId="42" xfId="0" applyFill="1" applyBorder="1" applyAlignment="1" applyProtection="1">
      <alignment horizontal="left"/>
      <protection locked="0"/>
    </xf>
    <xf numFmtId="0" fontId="0" fillId="33" borderId="36" xfId="0" applyFill="1" applyBorder="1" applyAlignment="1" applyProtection="1">
      <alignment horizontal="center" shrinkToFit="1"/>
      <protection locked="0"/>
    </xf>
    <xf numFmtId="0" fontId="18" fillId="0" borderId="13" xfId="61" applyFont="1" applyBorder="1" applyAlignment="1">
      <alignment horizontal="center" vertical="center" shrinkToFit="1"/>
      <protection/>
    </xf>
    <xf numFmtId="0" fontId="20" fillId="0" borderId="13" xfId="61" applyFont="1" applyBorder="1" applyAlignment="1">
      <alignment horizontal="center" vertical="center" shrinkToFit="1"/>
      <protection/>
    </xf>
    <xf numFmtId="0" fontId="15" fillId="0" borderId="32" xfId="61" applyFont="1" applyBorder="1" applyAlignment="1">
      <alignment horizontal="left" vertical="center" shrinkToFit="1"/>
      <protection/>
    </xf>
    <xf numFmtId="0" fontId="15" fillId="0" borderId="36" xfId="61" applyBorder="1" applyAlignment="1">
      <alignment horizontal="left" vertical="center" shrinkToFit="1"/>
      <protection/>
    </xf>
    <xf numFmtId="0" fontId="15" fillId="0" borderId="42" xfId="61" applyBorder="1" applyAlignment="1">
      <alignment horizontal="left" vertical="center" shrinkToFit="1"/>
      <protection/>
    </xf>
    <xf numFmtId="0" fontId="15" fillId="0" borderId="32" xfId="61" applyBorder="1" applyAlignment="1">
      <alignment horizontal="left" vertical="center" shrinkToFit="1"/>
      <protection/>
    </xf>
    <xf numFmtId="0" fontId="19" fillId="0" borderId="13" xfId="61" applyFont="1" applyBorder="1" applyAlignment="1">
      <alignment horizontal="center" vertical="center" shrinkToFit="1"/>
      <protection/>
    </xf>
    <xf numFmtId="0" fontId="18" fillId="0" borderId="13" xfId="61" applyFont="1" applyFill="1" applyBorder="1" applyAlignment="1">
      <alignment horizontal="center" vertical="center" shrinkToFit="1"/>
      <protection/>
    </xf>
    <xf numFmtId="0" fontId="15" fillId="0" borderId="13" xfId="61" applyBorder="1" applyAlignment="1">
      <alignment horizontal="center" vertical="center" shrinkToFit="1"/>
      <protection/>
    </xf>
    <xf numFmtId="0" fontId="21" fillId="0" borderId="0" xfId="61" applyFont="1" applyAlignment="1">
      <alignment horizontal="center" vertical="center" shrinkToFit="1"/>
      <protection/>
    </xf>
    <xf numFmtId="0" fontId="15" fillId="0" borderId="66" xfId="61" applyBorder="1" applyAlignment="1">
      <alignment horizontal="center" vertical="center" shrinkToFit="1"/>
      <protection/>
    </xf>
    <xf numFmtId="0" fontId="17" fillId="0" borderId="0" xfId="61" applyFont="1" applyAlignment="1">
      <alignment horizontal="center" vertical="center" shrinkToFit="1"/>
      <protection/>
    </xf>
    <xf numFmtId="0" fontId="0" fillId="33" borderId="23" xfId="0" applyFill="1" applyBorder="1" applyAlignment="1" applyProtection="1">
      <alignment horizontal="left" shrinkToFit="1"/>
      <protection locked="0"/>
    </xf>
    <xf numFmtId="0" fontId="0" fillId="33" borderId="24" xfId="0" applyFill="1" applyBorder="1" applyAlignment="1" applyProtection="1">
      <alignment horizontal="left" shrinkToFit="1"/>
      <protection locked="0"/>
    </xf>
    <xf numFmtId="0" fontId="0" fillId="33" borderId="25" xfId="0" applyFill="1" applyBorder="1" applyAlignment="1" applyProtection="1">
      <alignment horizontal="left" shrinkToFit="1"/>
      <protection locked="0"/>
    </xf>
    <xf numFmtId="0" fontId="0" fillId="33" borderId="29" xfId="0" applyFill="1" applyBorder="1" applyAlignment="1" applyProtection="1">
      <alignment horizontal="left" shrinkToFit="1"/>
      <protection locked="0"/>
    </xf>
    <xf numFmtId="0" fontId="0" fillId="33" borderId="30" xfId="0" applyFill="1" applyBorder="1" applyAlignment="1" applyProtection="1">
      <alignment horizontal="left" shrinkToFit="1"/>
      <protection locked="0"/>
    </xf>
    <xf numFmtId="0" fontId="0" fillId="33" borderId="31" xfId="0" applyFill="1" applyBorder="1" applyAlignment="1" applyProtection="1">
      <alignment horizontal="left" shrinkToFit="1"/>
      <protection locked="0"/>
    </xf>
    <xf numFmtId="0" fontId="0" fillId="0" borderId="20" xfId="0" applyFill="1" applyBorder="1" applyAlignment="1" applyProtection="1">
      <alignment horizontal="center" shrinkToFit="1"/>
      <protection locked="0"/>
    </xf>
    <xf numFmtId="0" fontId="0" fillId="0" borderId="21" xfId="0" applyFill="1" applyBorder="1" applyAlignment="1" applyProtection="1">
      <alignment horizontal="center" shrinkToFit="1"/>
      <protection locked="0"/>
    </xf>
    <xf numFmtId="0" fontId="0" fillId="0" borderId="22" xfId="0" applyFill="1" applyBorder="1" applyAlignment="1" applyProtection="1">
      <alignment horizontal="center" shrinkToFit="1"/>
      <protection locked="0"/>
    </xf>
    <xf numFmtId="0" fontId="0" fillId="33" borderId="26" xfId="0" applyFill="1" applyBorder="1" applyAlignment="1" applyProtection="1">
      <alignment horizontal="left" shrinkToFit="1"/>
      <protection locked="0"/>
    </xf>
    <xf numFmtId="0" fontId="0" fillId="33" borderId="27" xfId="0" applyFill="1" applyBorder="1" applyAlignment="1" applyProtection="1">
      <alignment horizontal="left" shrinkToFit="1"/>
      <protection locked="0"/>
    </xf>
    <xf numFmtId="0" fontId="0" fillId="33" borderId="28" xfId="0" applyFill="1" applyBorder="1" applyAlignment="1" applyProtection="1">
      <alignment horizontal="left" shrinkToFit="1"/>
      <protection locked="0"/>
    </xf>
    <xf numFmtId="0" fontId="0" fillId="0" borderId="3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33" borderId="20" xfId="0" applyFill="1" applyBorder="1" applyAlignment="1" applyProtection="1">
      <alignment horizontal="left" shrinkToFit="1"/>
      <protection locked="0"/>
    </xf>
    <xf numFmtId="0" fontId="0" fillId="33" borderId="21" xfId="0" applyFill="1" applyBorder="1" applyAlignment="1" applyProtection="1">
      <alignment horizontal="left" shrinkToFit="1"/>
      <protection locked="0"/>
    </xf>
    <xf numFmtId="0" fontId="0" fillId="33" borderId="22" xfId="0" applyFill="1" applyBorder="1" applyAlignment="1" applyProtection="1">
      <alignment horizontal="left" shrinkToFit="1"/>
      <protection locked="0"/>
    </xf>
    <xf numFmtId="0" fontId="4" fillId="0" borderId="36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0" fillId="0" borderId="63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0" fontId="0" fillId="0" borderId="32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6選手権オーダー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Q65"/>
  <sheetViews>
    <sheetView tabSelected="1" view="pageBreakPreview" zoomScale="75" zoomScaleNormal="75" zoomScaleSheetLayoutView="75" zoomScalePageLayoutView="0" workbookViewId="0" topLeftCell="A2">
      <selection activeCell="AE4" sqref="AE4"/>
    </sheetView>
  </sheetViews>
  <sheetFormatPr defaultColWidth="8.796875" defaultRowHeight="14.25"/>
  <cols>
    <col min="1" max="2" width="15.3984375" style="0" customWidth="1"/>
    <col min="3" max="3" width="16.69921875" style="0" customWidth="1"/>
    <col min="4" max="4" width="10.59765625" style="73" customWidth="1"/>
    <col min="5" max="5" width="12.3984375" style="0" customWidth="1"/>
    <col min="6" max="6" width="7.69921875" style="0" customWidth="1"/>
    <col min="7" max="7" width="8.59765625" style="0" bestFit="1" customWidth="1"/>
    <col min="8" max="8" width="5.59765625" style="2" bestFit="1" customWidth="1"/>
    <col min="9" max="9" width="4.09765625" style="0" bestFit="1" customWidth="1"/>
    <col min="10" max="10" width="3.69921875" style="2" bestFit="1" customWidth="1"/>
    <col min="11" max="11" width="4" style="0" bestFit="1" customWidth="1"/>
    <col min="12" max="12" width="3.69921875" style="2" customWidth="1"/>
    <col min="13" max="13" width="4" style="0" bestFit="1" customWidth="1"/>
    <col min="14" max="14" width="3.8984375" style="2" customWidth="1"/>
    <col min="15" max="15" width="3.8984375" style="0" customWidth="1"/>
    <col min="16" max="16" width="3.8984375" style="2" customWidth="1"/>
    <col min="17" max="17" width="27.3984375" style="2" customWidth="1"/>
  </cols>
  <sheetData>
    <row r="1" spans="1:10" s="90" customFormat="1" ht="58.5" customHeight="1">
      <c r="A1" s="114" t="s">
        <v>119</v>
      </c>
      <c r="B1" s="114"/>
      <c r="C1" s="114"/>
      <c r="D1" s="114"/>
      <c r="E1" s="114"/>
      <c r="F1" s="114"/>
      <c r="G1" s="89"/>
      <c r="I1" s="89"/>
      <c r="J1" s="89"/>
    </row>
    <row r="2" spans="1:10" s="49" customFormat="1" ht="31.5" customHeight="1">
      <c r="A2" s="93" t="s">
        <v>120</v>
      </c>
      <c r="B2" s="94" t="s">
        <v>221</v>
      </c>
      <c r="C2" s="94"/>
      <c r="D2" s="94"/>
      <c r="E2" s="94"/>
      <c r="F2" s="91"/>
      <c r="G2" s="50"/>
      <c r="I2" s="51"/>
      <c r="J2" s="50"/>
    </row>
    <row r="3" spans="1:10" s="49" customFormat="1" ht="31.5" customHeight="1">
      <c r="A3" s="93"/>
      <c r="B3" s="91" t="s">
        <v>220</v>
      </c>
      <c r="C3" s="93"/>
      <c r="D3" s="93"/>
      <c r="E3" s="93"/>
      <c r="F3" s="91"/>
      <c r="G3" s="50"/>
      <c r="I3" s="51"/>
      <c r="J3" s="50"/>
    </row>
    <row r="4" spans="1:10" s="49" customFormat="1" ht="31.5" customHeight="1">
      <c r="A4" s="93" t="s">
        <v>120</v>
      </c>
      <c r="B4" s="95"/>
      <c r="C4" s="95"/>
      <c r="D4" s="95"/>
      <c r="E4" s="93"/>
      <c r="F4" s="91"/>
      <c r="G4" s="50"/>
      <c r="I4" s="51"/>
      <c r="J4" s="50"/>
    </row>
    <row r="5" spans="1:17" s="49" customFormat="1" ht="8.25" customHeight="1">
      <c r="A5" s="93"/>
      <c r="B5" s="93"/>
      <c r="C5" s="93"/>
      <c r="D5" s="93"/>
      <c r="E5" s="93"/>
      <c r="F5" s="92"/>
      <c r="H5" s="53"/>
      <c r="J5" s="53"/>
      <c r="L5" s="53"/>
      <c r="N5" s="53"/>
      <c r="P5" s="53"/>
      <c r="Q5" s="53"/>
    </row>
    <row r="6" spans="1:17" s="49" customFormat="1" ht="35.25" customHeight="1">
      <c r="A6" s="93" t="s">
        <v>121</v>
      </c>
      <c r="B6" s="133" t="s">
        <v>222</v>
      </c>
      <c r="C6" s="134"/>
      <c r="D6" s="134"/>
      <c r="E6" s="134"/>
      <c r="F6" s="134"/>
      <c r="H6" s="53"/>
      <c r="J6" s="53"/>
      <c r="L6" s="53"/>
      <c r="N6" s="53"/>
      <c r="P6" s="53"/>
      <c r="Q6" s="53"/>
    </row>
    <row r="7" spans="2:10" s="49" customFormat="1" ht="31.5" customHeight="1">
      <c r="B7" s="137" t="s">
        <v>167</v>
      </c>
      <c r="C7" s="137"/>
      <c r="D7" s="137"/>
      <c r="E7" s="137"/>
      <c r="F7" s="137"/>
      <c r="G7" s="50"/>
      <c r="I7" s="51"/>
      <c r="J7" s="50"/>
    </row>
    <row r="8" spans="2:10" s="49" customFormat="1" ht="8.25" customHeight="1">
      <c r="B8" s="91"/>
      <c r="C8" s="91"/>
      <c r="D8" s="91"/>
      <c r="E8" s="91"/>
      <c r="F8" s="91"/>
      <c r="G8" s="50"/>
      <c r="I8" s="51"/>
      <c r="J8" s="50"/>
    </row>
    <row r="9" spans="2:17" s="49" customFormat="1" ht="31.5" customHeight="1">
      <c r="B9" s="96" t="s">
        <v>84</v>
      </c>
      <c r="C9" s="92"/>
      <c r="D9" s="92"/>
      <c r="E9" s="92"/>
      <c r="F9" s="92"/>
      <c r="H9" s="53"/>
      <c r="J9" s="53"/>
      <c r="L9" s="53"/>
      <c r="N9" s="53"/>
      <c r="P9" s="53"/>
      <c r="Q9" s="53"/>
    </row>
    <row r="10" spans="4:17" s="49" customFormat="1" ht="7.5" customHeight="1" thickBot="1">
      <c r="D10" s="52"/>
      <c r="H10" s="53"/>
      <c r="J10" s="53"/>
      <c r="L10" s="53"/>
      <c r="N10" s="53"/>
      <c r="O10" s="54"/>
      <c r="P10" s="53"/>
      <c r="Q10" s="53"/>
    </row>
    <row r="11" spans="1:17" s="55" customFormat="1" ht="31.5" customHeight="1">
      <c r="A11" s="127" t="s">
        <v>100</v>
      </c>
      <c r="B11" s="128"/>
      <c r="C11" s="117"/>
      <c r="D11" s="118"/>
      <c r="H11" s="56"/>
      <c r="J11" s="56"/>
      <c r="L11" s="56"/>
      <c r="N11" s="56"/>
      <c r="O11" s="57"/>
      <c r="P11" s="56"/>
      <c r="Q11" s="56"/>
    </row>
    <row r="12" spans="1:17" s="55" customFormat="1" ht="31.5" customHeight="1" thickBot="1">
      <c r="A12" s="125" t="s">
        <v>85</v>
      </c>
      <c r="B12" s="126"/>
      <c r="C12" s="119"/>
      <c r="D12" s="120"/>
      <c r="H12" s="56"/>
      <c r="J12" s="56"/>
      <c r="L12" s="56"/>
      <c r="N12" s="56"/>
      <c r="O12" s="57"/>
      <c r="P12" s="56"/>
      <c r="Q12" s="56"/>
    </row>
    <row r="13" spans="1:17" s="55" customFormat="1" ht="7.5" customHeight="1" thickBot="1">
      <c r="A13" s="58"/>
      <c r="B13" s="58"/>
      <c r="C13" s="59"/>
      <c r="D13" s="60"/>
      <c r="H13" s="56"/>
      <c r="J13" s="56"/>
      <c r="L13" s="56"/>
      <c r="N13" s="56"/>
      <c r="O13" s="57"/>
      <c r="P13" s="56"/>
      <c r="Q13" s="56"/>
    </row>
    <row r="14" spans="1:17" s="55" customFormat="1" ht="31.5" customHeight="1">
      <c r="A14" s="123" t="s">
        <v>86</v>
      </c>
      <c r="B14" s="124"/>
      <c r="C14" s="121" t="s">
        <v>87</v>
      </c>
      <c r="D14" s="122"/>
      <c r="H14" s="56"/>
      <c r="J14" s="56"/>
      <c r="L14" s="56"/>
      <c r="N14" s="56"/>
      <c r="O14" s="57"/>
      <c r="P14" s="56"/>
      <c r="Q14" s="56"/>
    </row>
    <row r="15" spans="1:17" s="55" customFormat="1" ht="31.5" customHeight="1">
      <c r="A15" s="135" t="s">
        <v>88</v>
      </c>
      <c r="B15" s="136"/>
      <c r="C15" s="61"/>
      <c r="D15" s="62" t="s">
        <v>89</v>
      </c>
      <c r="H15" s="56"/>
      <c r="J15" s="56"/>
      <c r="L15" s="56"/>
      <c r="N15" s="56"/>
      <c r="O15" s="57"/>
      <c r="P15" s="56"/>
      <c r="Q15" s="56"/>
    </row>
    <row r="16" spans="1:17" s="55" customFormat="1" ht="31.5" customHeight="1">
      <c r="A16" s="135" t="s">
        <v>90</v>
      </c>
      <c r="B16" s="136"/>
      <c r="C16" s="61"/>
      <c r="D16" s="62" t="s">
        <v>89</v>
      </c>
      <c r="H16" s="56"/>
      <c r="J16" s="56"/>
      <c r="L16" s="56"/>
      <c r="N16" s="56"/>
      <c r="O16" s="57"/>
      <c r="P16" s="56"/>
      <c r="Q16" s="56"/>
    </row>
    <row r="17" spans="1:17" s="55" customFormat="1" ht="31.5" customHeight="1">
      <c r="A17" s="135" t="s">
        <v>91</v>
      </c>
      <c r="B17" s="136"/>
      <c r="C17" s="61"/>
      <c r="D17" s="62" t="s">
        <v>89</v>
      </c>
      <c r="H17" s="56"/>
      <c r="J17" s="56"/>
      <c r="L17" s="56"/>
      <c r="N17" s="56"/>
      <c r="O17" s="57"/>
      <c r="P17" s="56"/>
      <c r="Q17" s="56"/>
    </row>
    <row r="18" spans="1:17" s="55" customFormat="1" ht="31.5" customHeight="1">
      <c r="A18" s="135" t="s">
        <v>92</v>
      </c>
      <c r="B18" s="136"/>
      <c r="C18" s="61"/>
      <c r="D18" s="62" t="s">
        <v>89</v>
      </c>
      <c r="H18" s="56"/>
      <c r="J18" s="56"/>
      <c r="L18" s="56"/>
      <c r="N18" s="56"/>
      <c r="O18" s="57"/>
      <c r="P18" s="56"/>
      <c r="Q18" s="56"/>
    </row>
    <row r="19" spans="1:17" s="55" customFormat="1" ht="31.5" customHeight="1" thickBot="1">
      <c r="A19" s="138" t="s">
        <v>93</v>
      </c>
      <c r="B19" s="139"/>
      <c r="C19" s="63">
        <f>SUM(C15:C18)</f>
        <v>0</v>
      </c>
      <c r="D19" s="64" t="s">
        <v>89</v>
      </c>
      <c r="H19" s="56"/>
      <c r="J19" s="56"/>
      <c r="L19" s="56"/>
      <c r="N19" s="56"/>
      <c r="O19" s="57"/>
      <c r="P19" s="56"/>
      <c r="Q19" s="56"/>
    </row>
    <row r="20" spans="1:17" s="55" customFormat="1" ht="7.5" customHeight="1" thickBot="1">
      <c r="A20" s="58"/>
      <c r="B20" s="58"/>
      <c r="C20" s="59"/>
      <c r="D20" s="60"/>
      <c r="H20" s="56"/>
      <c r="J20" s="56"/>
      <c r="L20" s="56"/>
      <c r="N20" s="56"/>
      <c r="O20" s="57"/>
      <c r="P20" s="56"/>
      <c r="Q20" s="56"/>
    </row>
    <row r="21" spans="1:17" s="55" customFormat="1" ht="31.5" customHeight="1">
      <c r="A21" s="127" t="s">
        <v>86</v>
      </c>
      <c r="B21" s="128"/>
      <c r="C21" s="115" t="s">
        <v>87</v>
      </c>
      <c r="D21" s="116"/>
      <c r="H21" s="56"/>
      <c r="J21" s="56"/>
      <c r="L21" s="56"/>
      <c r="N21" s="56"/>
      <c r="O21" s="57"/>
      <c r="P21" s="56"/>
      <c r="Q21" s="56"/>
    </row>
    <row r="22" spans="1:17" s="55" customFormat="1" ht="31.5" customHeight="1" thickBot="1">
      <c r="A22" s="129" t="s">
        <v>94</v>
      </c>
      <c r="B22" s="130"/>
      <c r="C22" s="61"/>
      <c r="D22" s="65" t="s">
        <v>95</v>
      </c>
      <c r="F22" s="66"/>
      <c r="H22" s="56"/>
      <c r="J22" s="56"/>
      <c r="L22" s="56"/>
      <c r="N22" s="56"/>
      <c r="O22" s="57"/>
      <c r="P22" s="56"/>
      <c r="Q22" s="56"/>
    </row>
    <row r="23" spans="1:17" s="55" customFormat="1" ht="31.5" customHeight="1" thickBot="1">
      <c r="A23" s="129" t="s">
        <v>96</v>
      </c>
      <c r="B23" s="130"/>
      <c r="C23" s="61"/>
      <c r="D23" s="67" t="s">
        <v>95</v>
      </c>
      <c r="E23" s="68">
        <f>C23/2</f>
        <v>0</v>
      </c>
      <c r="F23" s="69" t="s">
        <v>97</v>
      </c>
      <c r="H23" s="56"/>
      <c r="J23" s="56"/>
      <c r="L23" s="56"/>
      <c r="N23" s="56"/>
      <c r="O23" s="57"/>
      <c r="P23" s="56"/>
      <c r="Q23" s="56"/>
    </row>
    <row r="24" spans="1:17" s="55" customFormat="1" ht="31.5" customHeight="1" thickBot="1">
      <c r="A24" s="129" t="s">
        <v>98</v>
      </c>
      <c r="B24" s="130"/>
      <c r="C24" s="61"/>
      <c r="D24" s="65" t="s">
        <v>95</v>
      </c>
      <c r="E24" s="70"/>
      <c r="F24" s="66"/>
      <c r="H24" s="56"/>
      <c r="J24" s="56"/>
      <c r="L24" s="56"/>
      <c r="N24" s="56"/>
      <c r="O24" s="57"/>
      <c r="P24" s="56"/>
      <c r="Q24" s="56"/>
    </row>
    <row r="25" spans="1:17" s="55" customFormat="1" ht="31.5" customHeight="1" thickBot="1">
      <c r="A25" s="129" t="s">
        <v>99</v>
      </c>
      <c r="B25" s="130"/>
      <c r="C25" s="61"/>
      <c r="D25" s="67" t="s">
        <v>95</v>
      </c>
      <c r="E25" s="68">
        <f>C25/2</f>
        <v>0</v>
      </c>
      <c r="F25" s="69" t="s">
        <v>97</v>
      </c>
      <c r="H25" s="56"/>
      <c r="J25" s="56"/>
      <c r="L25" s="56"/>
      <c r="N25" s="56"/>
      <c r="O25" s="57"/>
      <c r="P25" s="56"/>
      <c r="Q25" s="56"/>
    </row>
    <row r="26" spans="1:17" s="55" customFormat="1" ht="31.5" customHeight="1" thickBot="1">
      <c r="A26" s="131" t="s">
        <v>93</v>
      </c>
      <c r="B26" s="132"/>
      <c r="C26" s="63">
        <f>SUM(C22:C25)</f>
        <v>0</v>
      </c>
      <c r="D26" s="71" t="s">
        <v>95</v>
      </c>
      <c r="F26" s="66"/>
      <c r="H26" s="56"/>
      <c r="J26" s="56"/>
      <c r="L26" s="56"/>
      <c r="N26" s="56"/>
      <c r="O26" s="57"/>
      <c r="P26" s="56"/>
      <c r="Q26" s="56"/>
    </row>
    <row r="27" spans="1:15" ht="13.5">
      <c r="A27" s="72"/>
      <c r="B27" s="72"/>
      <c r="O27" s="14"/>
    </row>
    <row r="28" ht="13.5">
      <c r="O28" s="14"/>
    </row>
    <row r="29" ht="13.5">
      <c r="O29" s="14"/>
    </row>
    <row r="30" ht="13.5">
      <c r="O30" s="14"/>
    </row>
    <row r="31" ht="13.5">
      <c r="O31" s="14"/>
    </row>
    <row r="32" ht="13.5">
      <c r="O32" s="14"/>
    </row>
    <row r="33" ht="13.5">
      <c r="O33" s="14"/>
    </row>
    <row r="34" ht="13.5">
      <c r="O34" s="14"/>
    </row>
    <row r="35" ht="13.5">
      <c r="O35" s="14"/>
    </row>
    <row r="36" ht="13.5">
      <c r="O36" s="14"/>
    </row>
    <row r="37" ht="13.5">
      <c r="O37" s="14"/>
    </row>
    <row r="38" ht="13.5">
      <c r="O38" s="14"/>
    </row>
    <row r="39" ht="13.5">
      <c r="O39" s="14"/>
    </row>
    <row r="40" ht="13.5">
      <c r="O40" s="14"/>
    </row>
    <row r="41" ht="13.5">
      <c r="O41" s="14"/>
    </row>
    <row r="42" ht="13.5">
      <c r="O42" s="14"/>
    </row>
    <row r="43" ht="13.5">
      <c r="O43" s="14"/>
    </row>
    <row r="44" ht="13.5">
      <c r="O44" s="14"/>
    </row>
    <row r="45" ht="13.5">
      <c r="O45" s="14"/>
    </row>
    <row r="46" ht="13.5">
      <c r="O46" s="14"/>
    </row>
    <row r="47" ht="13.5">
      <c r="O47" s="14"/>
    </row>
    <row r="48" ht="13.5">
      <c r="O48" s="14"/>
    </row>
    <row r="49" ht="13.5">
      <c r="O49" s="14"/>
    </row>
    <row r="50" ht="13.5">
      <c r="O50" s="14"/>
    </row>
    <row r="51" ht="13.5">
      <c r="O51" s="14"/>
    </row>
    <row r="52" ht="13.5">
      <c r="O52" s="14"/>
    </row>
    <row r="53" ht="13.5">
      <c r="O53" s="14"/>
    </row>
    <row r="54" ht="13.5">
      <c r="O54" s="14"/>
    </row>
    <row r="55" ht="13.5">
      <c r="O55" s="14"/>
    </row>
    <row r="56" ht="13.5">
      <c r="O56" s="14"/>
    </row>
    <row r="57" ht="13.5">
      <c r="O57" s="14"/>
    </row>
    <row r="58" ht="13.5">
      <c r="O58" s="14"/>
    </row>
    <row r="59" ht="13.5">
      <c r="O59" s="14"/>
    </row>
    <row r="60" ht="13.5">
      <c r="O60" s="14"/>
    </row>
    <row r="61" ht="13.5">
      <c r="O61" s="14"/>
    </row>
    <row r="62" ht="13.5">
      <c r="O62" s="14"/>
    </row>
    <row r="63" ht="13.5">
      <c r="O63" s="14"/>
    </row>
    <row r="64" ht="13.5">
      <c r="O64" s="14"/>
    </row>
    <row r="65" ht="13.5">
      <c r="O65" s="14"/>
    </row>
  </sheetData>
  <sheetProtection/>
  <mergeCells count="21">
    <mergeCell ref="A15:B15"/>
    <mergeCell ref="A25:B25"/>
    <mergeCell ref="A26:B26"/>
    <mergeCell ref="A22:B22"/>
    <mergeCell ref="A23:B23"/>
    <mergeCell ref="A24:B24"/>
    <mergeCell ref="B6:F6"/>
    <mergeCell ref="A16:B16"/>
    <mergeCell ref="B7:F7"/>
    <mergeCell ref="A21:B21"/>
    <mergeCell ref="A19:B19"/>
    <mergeCell ref="A1:F1"/>
    <mergeCell ref="C21:D21"/>
    <mergeCell ref="C11:D11"/>
    <mergeCell ref="C12:D12"/>
    <mergeCell ref="C14:D14"/>
    <mergeCell ref="A14:B14"/>
    <mergeCell ref="A12:B12"/>
    <mergeCell ref="A11:B11"/>
    <mergeCell ref="A18:B18"/>
    <mergeCell ref="A17:B17"/>
  </mergeCells>
  <printOptions/>
  <pageMargins left="0.75" right="0.75" top="0.54" bottom="0.37" header="0.512" footer="0.34"/>
  <pageSetup horizontalDpi="600" verticalDpi="6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143</v>
      </c>
      <c r="D7" s="182"/>
      <c r="E7" s="182"/>
      <c r="F7" s="97"/>
      <c r="G7" s="98"/>
      <c r="H7" s="100" t="s">
        <v>126</v>
      </c>
      <c r="I7" s="175" t="str">
        <f>C7</f>
        <v>女子団体Ｂクラス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'女団'!C7</f>
        <v>0</v>
      </c>
      <c r="D9" s="182"/>
      <c r="E9" s="106" t="s">
        <v>133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Ａ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'女団'!E31</f>
        <v>0</v>
      </c>
      <c r="D11" s="108">
        <f>'女団'!D31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'女団'!E32</f>
        <v>0</v>
      </c>
      <c r="D12" s="108">
        <f>'女団'!D32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'女団'!E33</f>
        <v>0</v>
      </c>
      <c r="D13" s="108">
        <f>'女団'!D33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'女団'!E34</f>
        <v>0</v>
      </c>
      <c r="D14" s="108">
        <f>'女団'!D34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'女団'!E35</f>
        <v>0</v>
      </c>
      <c r="D15" s="108">
        <f>'女団'!D35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'女団'!E36</f>
        <v>0</v>
      </c>
      <c r="D16" s="108">
        <f>'女団'!D36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'女団'!E37</f>
        <v>0</v>
      </c>
      <c r="D17" s="108">
        <f>'女団'!D37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143</v>
      </c>
      <c r="D7" s="182"/>
      <c r="E7" s="182"/>
      <c r="F7" s="97"/>
      <c r="G7" s="98"/>
      <c r="H7" s="100" t="s">
        <v>126</v>
      </c>
      <c r="I7" s="175" t="str">
        <f>C7</f>
        <v>女子団体Ｂクラス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'女団'!C7</f>
        <v>0</v>
      </c>
      <c r="D9" s="182"/>
      <c r="E9" s="106" t="s">
        <v>139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Ｂ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'女団'!E38</f>
        <v>0</v>
      </c>
      <c r="D11" s="108">
        <f>'女団'!D38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'女団'!E39</f>
        <v>0</v>
      </c>
      <c r="D12" s="108">
        <f>'女団'!D39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'女団'!E40</f>
        <v>0</v>
      </c>
      <c r="D13" s="108">
        <f>'女団'!D40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'女団'!E41</f>
        <v>0</v>
      </c>
      <c r="D14" s="108">
        <f>'女団'!D41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'女団'!E42</f>
        <v>0</v>
      </c>
      <c r="D15" s="108">
        <f>'女団'!D42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'女団'!E43</f>
        <v>0</v>
      </c>
      <c r="D16" s="108">
        <f>'女団'!D43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'女団'!E44</f>
        <v>0</v>
      </c>
      <c r="D17" s="108">
        <f>'女団'!D44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143</v>
      </c>
      <c r="D7" s="182"/>
      <c r="E7" s="182"/>
      <c r="F7" s="97"/>
      <c r="G7" s="98"/>
      <c r="H7" s="100" t="s">
        <v>126</v>
      </c>
      <c r="I7" s="175" t="str">
        <f>C7</f>
        <v>女子団体Ｂクラス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'女団'!C7</f>
        <v>0</v>
      </c>
      <c r="D9" s="182"/>
      <c r="E9" s="106" t="s">
        <v>140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Ｃ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'女団'!E45</f>
        <v>0</v>
      </c>
      <c r="D11" s="108">
        <f>'女団'!D45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'女団'!E46</f>
        <v>0</v>
      </c>
      <c r="D12" s="108">
        <f>'女団'!D46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'女団'!E47</f>
        <v>0</v>
      </c>
      <c r="D13" s="108">
        <f>'女団'!D47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'女団'!E48</f>
        <v>0</v>
      </c>
      <c r="D14" s="108">
        <f>'女団'!D48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'女団'!E49</f>
        <v>0</v>
      </c>
      <c r="D15" s="108">
        <f>'女団'!D49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'女団'!E50</f>
        <v>0</v>
      </c>
      <c r="D16" s="108">
        <f>'女団'!D50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'女団'!E51</f>
        <v>0</v>
      </c>
      <c r="D17" s="108">
        <f>'女団'!D51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143</v>
      </c>
      <c r="D7" s="182"/>
      <c r="E7" s="182"/>
      <c r="F7" s="97"/>
      <c r="G7" s="98"/>
      <c r="H7" s="100" t="s">
        <v>126</v>
      </c>
      <c r="I7" s="175" t="str">
        <f>C7</f>
        <v>女子団体Ｂクラス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'女団'!C7</f>
        <v>0</v>
      </c>
      <c r="D9" s="182"/>
      <c r="E9" s="106" t="s">
        <v>144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Ｄ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'女団'!E52</f>
        <v>0</v>
      </c>
      <c r="D11" s="108">
        <f>'女団'!D52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'女団'!E53</f>
        <v>0</v>
      </c>
      <c r="D12" s="108">
        <f>'女団'!D53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'女団'!E54</f>
        <v>0</v>
      </c>
      <c r="D13" s="108">
        <f>'女団'!D54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'女団'!E55</f>
        <v>0</v>
      </c>
      <c r="D14" s="108">
        <f>'女団'!D55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'女団'!E56</f>
        <v>0</v>
      </c>
      <c r="D15" s="108">
        <f>'女団'!D56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'女団'!E57</f>
        <v>0</v>
      </c>
      <c r="D16" s="108">
        <f>'女団'!D57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'女団'!E58</f>
        <v>0</v>
      </c>
      <c r="D17" s="108">
        <f>'女団'!D58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S149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23.5" style="0" customWidth="1"/>
    <col min="5" max="5" width="17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27.3984375" style="2" customWidth="1"/>
  </cols>
  <sheetData>
    <row r="1" spans="2:16" ht="32.25" customHeight="1">
      <c r="B1" s="92" t="s">
        <v>223</v>
      </c>
      <c r="C1" s="48"/>
      <c r="D1" s="3"/>
      <c r="E1" s="3"/>
      <c r="F1" s="11"/>
      <c r="G1"/>
      <c r="H1" s="18"/>
      <c r="I1" s="11"/>
      <c r="K1"/>
      <c r="M1"/>
      <c r="O1"/>
      <c r="P1"/>
    </row>
    <row r="2" spans="2:16" ht="16.5" customHeight="1">
      <c r="B2" s="91" t="s">
        <v>168</v>
      </c>
      <c r="C2" s="48"/>
      <c r="D2" s="3"/>
      <c r="E2" s="3"/>
      <c r="F2" s="11"/>
      <c r="G2"/>
      <c r="H2" s="18"/>
      <c r="I2" s="11"/>
      <c r="K2"/>
      <c r="M2"/>
      <c r="O2"/>
      <c r="P2"/>
    </row>
    <row r="3" spans="2:4" ht="24">
      <c r="B3" s="24"/>
      <c r="D3" s="9" t="s">
        <v>17</v>
      </c>
    </row>
    <row r="4" spans="7:8" ht="13.5">
      <c r="G4" s="16"/>
      <c r="H4" s="3" t="s">
        <v>26</v>
      </c>
    </row>
    <row r="5" spans="1:8" ht="13.5">
      <c r="A5" t="s">
        <v>3</v>
      </c>
      <c r="C5" s="15"/>
      <c r="D5" t="s">
        <v>14</v>
      </c>
      <c r="H5" t="s">
        <v>27</v>
      </c>
    </row>
    <row r="6" ht="13.5">
      <c r="A6"/>
    </row>
    <row r="7" spans="1:6" ht="13.5">
      <c r="A7" t="s">
        <v>1</v>
      </c>
      <c r="C7" s="168"/>
      <c r="D7" s="169"/>
      <c r="E7" s="170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3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52"/>
      <c r="D13" s="152"/>
      <c r="E13" s="17" t="s">
        <v>8</v>
      </c>
      <c r="F13" s="165"/>
      <c r="G13" s="174"/>
      <c r="H13" s="174"/>
      <c r="I13" s="166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65"/>
      <c r="D15" s="166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52"/>
      <c r="D17" s="152"/>
      <c r="E17" s="17" t="s">
        <v>8</v>
      </c>
      <c r="F17" s="167"/>
      <c r="G17" s="167"/>
      <c r="H17" s="167"/>
      <c r="I17" s="167"/>
      <c r="K17" s="31"/>
      <c r="L17" s="34"/>
      <c r="M17" s="32"/>
      <c r="N17" s="32"/>
      <c r="O17" s="32"/>
      <c r="P17" s="32"/>
      <c r="R17" s="2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78</v>
      </c>
      <c r="C19" s="152"/>
      <c r="D19" s="15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24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14.25" thickBot="1">
      <c r="A21"/>
      <c r="C21" s="1"/>
      <c r="D21" s="23"/>
      <c r="G21"/>
      <c r="I21"/>
      <c r="K21"/>
      <c r="M21"/>
      <c r="O21"/>
      <c r="P21"/>
    </row>
    <row r="22" spans="1:16" ht="13.5">
      <c r="A22" s="10"/>
      <c r="B22" s="27"/>
      <c r="C22" s="157" t="s">
        <v>0</v>
      </c>
      <c r="D22" s="35" t="s">
        <v>15</v>
      </c>
      <c r="E22" s="160" t="s">
        <v>16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1"/>
      <c r="P22"/>
    </row>
    <row r="23" spans="1:16" ht="13.5">
      <c r="A23" s="10"/>
      <c r="B23" s="28"/>
      <c r="C23" s="158"/>
      <c r="D23" s="208" t="s">
        <v>20</v>
      </c>
      <c r="E23" s="209"/>
      <c r="F23" s="199" t="s">
        <v>19</v>
      </c>
      <c r="G23" s="199"/>
      <c r="H23" s="199"/>
      <c r="I23" s="199"/>
      <c r="J23" s="199"/>
      <c r="K23" s="199"/>
      <c r="L23" s="199"/>
      <c r="M23" s="199"/>
      <c r="N23" s="199"/>
      <c r="O23" s="200"/>
      <c r="P23"/>
    </row>
    <row r="24" spans="1:16" ht="13.5">
      <c r="A24" s="10"/>
      <c r="B24" s="28"/>
      <c r="C24" s="29"/>
      <c r="D24" s="87" t="s">
        <v>81</v>
      </c>
      <c r="E24" s="204" t="s">
        <v>118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5"/>
      <c r="P24"/>
    </row>
    <row r="25" spans="1:16" ht="13.5" customHeight="1">
      <c r="A25" s="25"/>
      <c r="B25" s="206" t="s">
        <v>79</v>
      </c>
      <c r="C25" s="6">
        <v>1</v>
      </c>
      <c r="D25" s="74"/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3"/>
      <c r="P25"/>
    </row>
    <row r="26" spans="1:16" ht="13.5">
      <c r="A26" s="25"/>
      <c r="B26" s="206"/>
      <c r="C26" s="7">
        <v>2</v>
      </c>
      <c r="D26" s="75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/>
    </row>
    <row r="27" spans="1:16" ht="13.5">
      <c r="A27" s="25"/>
      <c r="B27" s="206"/>
      <c r="C27" s="7">
        <v>3</v>
      </c>
      <c r="D27" s="75"/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/>
    </row>
    <row r="28" spans="1:16" ht="13.5">
      <c r="A28" s="25"/>
      <c r="B28" s="206"/>
      <c r="C28" s="7">
        <v>4</v>
      </c>
      <c r="D28" s="75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/>
    </row>
    <row r="29" spans="1:16" ht="13.5">
      <c r="A29" s="25"/>
      <c r="B29" s="206"/>
      <c r="C29" s="7">
        <v>5</v>
      </c>
      <c r="D29" s="75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/>
    </row>
    <row r="30" spans="1:16" ht="13.5">
      <c r="A30" s="25"/>
      <c r="B30" s="206"/>
      <c r="C30" s="7">
        <v>6</v>
      </c>
      <c r="D30" s="75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/>
    </row>
    <row r="31" spans="1:16" ht="13.5">
      <c r="A31" s="25"/>
      <c r="B31" s="206"/>
      <c r="C31" s="7">
        <v>7</v>
      </c>
      <c r="D31" s="75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/>
    </row>
    <row r="32" spans="1:16" ht="13.5" customHeight="1">
      <c r="A32" s="25"/>
      <c r="B32" s="206"/>
      <c r="C32" s="26">
        <v>8</v>
      </c>
      <c r="D32" s="75"/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9"/>
      <c r="P32"/>
    </row>
    <row r="33" spans="1:16" ht="13.5">
      <c r="A33" s="25"/>
      <c r="B33" s="206"/>
      <c r="C33" s="7">
        <v>9</v>
      </c>
      <c r="D33" s="75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/>
    </row>
    <row r="34" spans="1:16" ht="13.5">
      <c r="A34" s="25"/>
      <c r="B34" s="206"/>
      <c r="C34" s="7">
        <v>10</v>
      </c>
      <c r="D34" s="75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/>
    </row>
    <row r="35" spans="1:16" ht="13.5">
      <c r="A35" s="25"/>
      <c r="B35" s="206"/>
      <c r="C35" s="7">
        <v>11</v>
      </c>
      <c r="D35" s="75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/>
    </row>
    <row r="36" spans="1:16" ht="13.5">
      <c r="A36" s="25"/>
      <c r="B36" s="206"/>
      <c r="C36" s="7">
        <v>12</v>
      </c>
      <c r="D36" s="75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/>
    </row>
    <row r="37" spans="1:16" ht="13.5">
      <c r="A37" s="25"/>
      <c r="B37" s="206"/>
      <c r="C37" s="7">
        <v>13</v>
      </c>
      <c r="D37" s="75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9"/>
      <c r="P37"/>
    </row>
    <row r="38" spans="1:16" ht="13.5">
      <c r="A38" s="25"/>
      <c r="B38" s="206"/>
      <c r="C38" s="7">
        <v>14</v>
      </c>
      <c r="D38" s="75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/>
    </row>
    <row r="39" spans="1:16" ht="13.5" customHeight="1">
      <c r="A39" s="25"/>
      <c r="B39" s="206"/>
      <c r="C39" s="26">
        <v>15</v>
      </c>
      <c r="D39" s="75"/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/>
    </row>
    <row r="40" spans="1:16" ht="13.5">
      <c r="A40" s="25"/>
      <c r="B40" s="206"/>
      <c r="C40" s="7">
        <v>16</v>
      </c>
      <c r="D40" s="75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/>
    </row>
    <row r="41" spans="1:16" ht="13.5">
      <c r="A41" s="25"/>
      <c r="B41" s="206"/>
      <c r="C41" s="7">
        <v>17</v>
      </c>
      <c r="D41" s="75"/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9"/>
      <c r="P41"/>
    </row>
    <row r="42" spans="1:16" ht="13.5">
      <c r="A42" s="25"/>
      <c r="B42" s="206"/>
      <c r="C42" s="7">
        <v>18</v>
      </c>
      <c r="D42" s="75"/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/>
    </row>
    <row r="43" spans="1:16" ht="13.5">
      <c r="A43" s="25"/>
      <c r="B43" s="206"/>
      <c r="C43" s="7">
        <v>19</v>
      </c>
      <c r="D43" s="75"/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/>
    </row>
    <row r="44" spans="1:16" ht="13.5">
      <c r="A44" s="25"/>
      <c r="B44" s="206"/>
      <c r="C44" s="7">
        <v>20</v>
      </c>
      <c r="D44" s="75"/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9"/>
      <c r="P44"/>
    </row>
    <row r="45" spans="1:16" ht="13.5" customHeight="1">
      <c r="A45" s="25"/>
      <c r="B45" s="206"/>
      <c r="C45" s="7">
        <v>21</v>
      </c>
      <c r="D45" s="75"/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9"/>
      <c r="P45"/>
    </row>
    <row r="46" spans="1:16" ht="13.5">
      <c r="A46" s="25"/>
      <c r="B46" s="206"/>
      <c r="C46" s="7">
        <v>22</v>
      </c>
      <c r="D46" s="75"/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9"/>
      <c r="P46"/>
    </row>
    <row r="47" spans="1:16" ht="13.5">
      <c r="A47" s="25"/>
      <c r="B47" s="206"/>
      <c r="C47" s="7">
        <v>23</v>
      </c>
      <c r="D47" s="75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9"/>
      <c r="P47"/>
    </row>
    <row r="48" spans="1:16" ht="13.5">
      <c r="A48" s="25"/>
      <c r="B48" s="206"/>
      <c r="C48" s="7">
        <v>24</v>
      </c>
      <c r="D48" s="75"/>
      <c r="E48" s="187"/>
      <c r="F48" s="188"/>
      <c r="G48" s="188"/>
      <c r="H48" s="188"/>
      <c r="I48" s="188"/>
      <c r="J48" s="188"/>
      <c r="K48" s="188"/>
      <c r="L48" s="188"/>
      <c r="M48" s="188"/>
      <c r="N48" s="188"/>
      <c r="O48" s="189"/>
      <c r="P48"/>
    </row>
    <row r="49" spans="1:16" ht="13.5">
      <c r="A49" s="25"/>
      <c r="B49" s="206"/>
      <c r="C49" s="7">
        <v>25</v>
      </c>
      <c r="D49" s="75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/>
    </row>
    <row r="50" spans="1:16" ht="13.5">
      <c r="A50" s="25"/>
      <c r="B50" s="206"/>
      <c r="C50" s="7">
        <v>26</v>
      </c>
      <c r="D50" s="75"/>
      <c r="E50" s="187"/>
      <c r="F50" s="188"/>
      <c r="G50" s="188"/>
      <c r="H50" s="188"/>
      <c r="I50" s="188"/>
      <c r="J50" s="188"/>
      <c r="K50" s="188"/>
      <c r="L50" s="188"/>
      <c r="M50" s="188"/>
      <c r="N50" s="188"/>
      <c r="O50" s="189"/>
      <c r="P50"/>
    </row>
    <row r="51" spans="1:16" ht="13.5">
      <c r="A51" s="25"/>
      <c r="B51" s="206"/>
      <c r="C51" s="7">
        <v>27</v>
      </c>
      <c r="D51" s="75"/>
      <c r="E51" s="187"/>
      <c r="F51" s="188"/>
      <c r="G51" s="188"/>
      <c r="H51" s="188"/>
      <c r="I51" s="188"/>
      <c r="J51" s="188"/>
      <c r="K51" s="188"/>
      <c r="L51" s="188"/>
      <c r="M51" s="188"/>
      <c r="N51" s="188"/>
      <c r="O51" s="189"/>
      <c r="P51"/>
    </row>
    <row r="52" spans="1:16" ht="13.5" customHeight="1">
      <c r="A52" s="25"/>
      <c r="B52" s="206"/>
      <c r="C52" s="7">
        <v>28</v>
      </c>
      <c r="D52" s="75"/>
      <c r="E52" s="187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/>
    </row>
    <row r="53" spans="1:16" ht="13.5">
      <c r="A53" s="25"/>
      <c r="B53" s="206"/>
      <c r="C53" s="7">
        <v>29</v>
      </c>
      <c r="D53" s="75"/>
      <c r="E53" s="187"/>
      <c r="F53" s="188"/>
      <c r="G53" s="188"/>
      <c r="H53" s="188"/>
      <c r="I53" s="188"/>
      <c r="J53" s="188"/>
      <c r="K53" s="188"/>
      <c r="L53" s="188"/>
      <c r="M53" s="188"/>
      <c r="N53" s="188"/>
      <c r="O53" s="189"/>
      <c r="P53"/>
    </row>
    <row r="54" spans="1:16" ht="12.75" customHeight="1">
      <c r="A54" s="25"/>
      <c r="B54" s="206"/>
      <c r="C54" s="7">
        <v>30</v>
      </c>
      <c r="D54" s="76"/>
      <c r="E54" s="196"/>
      <c r="F54" s="197"/>
      <c r="G54" s="197"/>
      <c r="H54" s="197"/>
      <c r="I54" s="197"/>
      <c r="J54" s="197"/>
      <c r="K54" s="197"/>
      <c r="L54" s="197"/>
      <c r="M54" s="197"/>
      <c r="N54" s="197"/>
      <c r="O54" s="198"/>
      <c r="P54"/>
    </row>
    <row r="55" spans="1:16" ht="13.5" customHeight="1">
      <c r="A55" s="25"/>
      <c r="B55" s="206" t="s">
        <v>80</v>
      </c>
      <c r="C55" s="6"/>
      <c r="D55" s="88" t="s">
        <v>82</v>
      </c>
      <c r="E55" s="193"/>
      <c r="F55" s="194"/>
      <c r="G55" s="194"/>
      <c r="H55" s="194"/>
      <c r="I55" s="194"/>
      <c r="J55" s="194"/>
      <c r="K55" s="194"/>
      <c r="L55" s="194"/>
      <c r="M55" s="194"/>
      <c r="N55" s="194"/>
      <c r="O55" s="195"/>
      <c r="P55"/>
    </row>
    <row r="56" spans="1:16" ht="13.5">
      <c r="A56" s="25"/>
      <c r="B56" s="206"/>
      <c r="C56" s="7">
        <v>1</v>
      </c>
      <c r="D56" s="75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9"/>
      <c r="P56"/>
    </row>
    <row r="57" spans="1:16" ht="13.5">
      <c r="A57" s="25"/>
      <c r="B57" s="206"/>
      <c r="C57" s="7">
        <v>2</v>
      </c>
      <c r="D57" s="75"/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9"/>
      <c r="P57"/>
    </row>
    <row r="58" spans="1:16" ht="13.5">
      <c r="A58" s="25"/>
      <c r="B58" s="206"/>
      <c r="C58" s="7">
        <v>3</v>
      </c>
      <c r="D58" s="75"/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/>
    </row>
    <row r="59" spans="1:16" ht="13.5">
      <c r="A59" s="25"/>
      <c r="B59" s="206"/>
      <c r="C59" s="7">
        <v>4</v>
      </c>
      <c r="D59" s="75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9"/>
      <c r="P59"/>
    </row>
    <row r="60" spans="1:16" ht="13.5">
      <c r="A60" s="25"/>
      <c r="B60" s="206"/>
      <c r="C60" s="7">
        <v>5</v>
      </c>
      <c r="D60" s="75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9"/>
      <c r="P60"/>
    </row>
    <row r="61" spans="1:16" ht="13.5">
      <c r="A61" s="25"/>
      <c r="B61" s="206"/>
      <c r="C61" s="7">
        <v>6</v>
      </c>
      <c r="D61" s="75"/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/>
    </row>
    <row r="62" spans="1:16" ht="13.5" customHeight="1">
      <c r="A62" s="25"/>
      <c r="B62" s="206"/>
      <c r="C62" s="7">
        <v>7</v>
      </c>
      <c r="D62" s="75"/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9"/>
      <c r="P62"/>
    </row>
    <row r="63" spans="1:16" ht="13.5">
      <c r="A63" s="25"/>
      <c r="B63" s="206"/>
      <c r="C63" s="7">
        <v>8</v>
      </c>
      <c r="D63" s="75"/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9"/>
      <c r="P63"/>
    </row>
    <row r="64" spans="1:16" ht="13.5">
      <c r="A64" s="25"/>
      <c r="B64" s="206"/>
      <c r="C64" s="7">
        <v>9</v>
      </c>
      <c r="D64" s="75"/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9"/>
      <c r="P64"/>
    </row>
    <row r="65" spans="1:16" ht="13.5">
      <c r="A65" s="25"/>
      <c r="B65" s="206"/>
      <c r="C65" s="7">
        <v>10</v>
      </c>
      <c r="D65" s="75"/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9"/>
      <c r="P65"/>
    </row>
    <row r="66" spans="1:16" ht="13.5">
      <c r="A66" s="25"/>
      <c r="B66" s="206"/>
      <c r="C66" s="7">
        <v>11</v>
      </c>
      <c r="D66" s="75"/>
      <c r="E66" s="187"/>
      <c r="F66" s="188"/>
      <c r="G66" s="188"/>
      <c r="H66" s="188"/>
      <c r="I66" s="188"/>
      <c r="J66" s="188"/>
      <c r="K66" s="188"/>
      <c r="L66" s="188"/>
      <c r="M66" s="188"/>
      <c r="N66" s="188"/>
      <c r="O66" s="189"/>
      <c r="P66"/>
    </row>
    <row r="67" spans="1:16" ht="13.5">
      <c r="A67" s="25"/>
      <c r="B67" s="206"/>
      <c r="C67" s="7">
        <v>12</v>
      </c>
      <c r="D67" s="75"/>
      <c r="E67" s="187"/>
      <c r="F67" s="188"/>
      <c r="G67" s="188"/>
      <c r="H67" s="188"/>
      <c r="I67" s="188"/>
      <c r="J67" s="188"/>
      <c r="K67" s="188"/>
      <c r="L67" s="188"/>
      <c r="M67" s="188"/>
      <c r="N67" s="188"/>
      <c r="O67" s="189"/>
      <c r="P67"/>
    </row>
    <row r="68" spans="1:16" ht="13.5">
      <c r="A68" s="25"/>
      <c r="B68" s="206"/>
      <c r="C68" s="7">
        <v>13</v>
      </c>
      <c r="D68" s="75"/>
      <c r="E68" s="187"/>
      <c r="F68" s="188"/>
      <c r="G68" s="188"/>
      <c r="H68" s="188"/>
      <c r="I68" s="188"/>
      <c r="J68" s="188"/>
      <c r="K68" s="188"/>
      <c r="L68" s="188"/>
      <c r="M68" s="188"/>
      <c r="N68" s="188"/>
      <c r="O68" s="189"/>
      <c r="P68"/>
    </row>
    <row r="69" spans="1:16" ht="13.5" customHeight="1">
      <c r="A69" s="25"/>
      <c r="B69" s="206"/>
      <c r="C69" s="7">
        <v>14</v>
      </c>
      <c r="D69" s="75"/>
      <c r="E69" s="187"/>
      <c r="F69" s="188"/>
      <c r="G69" s="188"/>
      <c r="H69" s="188"/>
      <c r="I69" s="188"/>
      <c r="J69" s="188"/>
      <c r="K69" s="188"/>
      <c r="L69" s="188"/>
      <c r="M69" s="188"/>
      <c r="N69" s="188"/>
      <c r="O69" s="189"/>
      <c r="P69"/>
    </row>
    <row r="70" spans="1:16" ht="13.5">
      <c r="A70" s="25"/>
      <c r="B70" s="206"/>
      <c r="C70" s="7">
        <v>15</v>
      </c>
      <c r="D70" s="75"/>
      <c r="E70" s="187"/>
      <c r="F70" s="188"/>
      <c r="G70" s="188"/>
      <c r="H70" s="188"/>
      <c r="I70" s="188"/>
      <c r="J70" s="188"/>
      <c r="K70" s="188"/>
      <c r="L70" s="188"/>
      <c r="M70" s="188"/>
      <c r="N70" s="188"/>
      <c r="O70" s="189"/>
      <c r="P70"/>
    </row>
    <row r="71" spans="1:16" ht="13.5">
      <c r="A71" s="25"/>
      <c r="B71" s="206"/>
      <c r="C71" s="7">
        <v>16</v>
      </c>
      <c r="D71" s="75"/>
      <c r="E71" s="187"/>
      <c r="F71" s="188"/>
      <c r="G71" s="188"/>
      <c r="H71" s="188"/>
      <c r="I71" s="188"/>
      <c r="J71" s="188"/>
      <c r="K71" s="188"/>
      <c r="L71" s="188"/>
      <c r="M71" s="188"/>
      <c r="N71" s="188"/>
      <c r="O71" s="189"/>
      <c r="P71"/>
    </row>
    <row r="72" spans="1:16" ht="13.5">
      <c r="A72" s="25"/>
      <c r="B72" s="206"/>
      <c r="C72" s="7">
        <v>17</v>
      </c>
      <c r="D72" s="75"/>
      <c r="E72" s="187"/>
      <c r="F72" s="188"/>
      <c r="G72" s="188"/>
      <c r="H72" s="188"/>
      <c r="I72" s="188"/>
      <c r="J72" s="188"/>
      <c r="K72" s="188"/>
      <c r="L72" s="188"/>
      <c r="M72" s="188"/>
      <c r="N72" s="188"/>
      <c r="O72" s="189"/>
      <c r="P72"/>
    </row>
    <row r="73" spans="1:16" ht="13.5">
      <c r="A73" s="25"/>
      <c r="B73" s="206"/>
      <c r="C73" s="7">
        <v>18</v>
      </c>
      <c r="D73" s="75"/>
      <c r="E73" s="187"/>
      <c r="F73" s="188"/>
      <c r="G73" s="188"/>
      <c r="H73" s="188"/>
      <c r="I73" s="188"/>
      <c r="J73" s="188"/>
      <c r="K73" s="188"/>
      <c r="L73" s="188"/>
      <c r="M73" s="188"/>
      <c r="N73" s="188"/>
      <c r="O73" s="189"/>
      <c r="P73"/>
    </row>
    <row r="74" spans="1:16" ht="13.5">
      <c r="A74" s="25"/>
      <c r="B74" s="206"/>
      <c r="C74" s="7">
        <v>19</v>
      </c>
      <c r="D74" s="75"/>
      <c r="E74" s="187"/>
      <c r="F74" s="188"/>
      <c r="G74" s="188"/>
      <c r="H74" s="188"/>
      <c r="I74" s="188"/>
      <c r="J74" s="188"/>
      <c r="K74" s="188"/>
      <c r="L74" s="188"/>
      <c r="M74" s="188"/>
      <c r="N74" s="188"/>
      <c r="O74" s="189"/>
      <c r="P74"/>
    </row>
    <row r="75" spans="1:16" ht="13.5" customHeight="1">
      <c r="A75" s="25"/>
      <c r="B75" s="206"/>
      <c r="C75" s="7">
        <v>20</v>
      </c>
      <c r="D75" s="75"/>
      <c r="E75" s="187"/>
      <c r="F75" s="188"/>
      <c r="G75" s="188"/>
      <c r="H75" s="188"/>
      <c r="I75" s="188"/>
      <c r="J75" s="188"/>
      <c r="K75" s="188"/>
      <c r="L75" s="188"/>
      <c r="M75" s="188"/>
      <c r="N75" s="188"/>
      <c r="O75" s="189"/>
      <c r="P75"/>
    </row>
    <row r="76" spans="1:16" ht="13.5">
      <c r="A76" s="25"/>
      <c r="B76" s="206"/>
      <c r="C76" s="7">
        <v>21</v>
      </c>
      <c r="D76" s="75"/>
      <c r="E76" s="187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/>
    </row>
    <row r="77" spans="1:16" ht="13.5">
      <c r="A77" s="25"/>
      <c r="B77" s="206"/>
      <c r="C77" s="7">
        <v>22</v>
      </c>
      <c r="D77" s="75"/>
      <c r="E77" s="187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/>
    </row>
    <row r="78" spans="1:16" ht="13.5">
      <c r="A78" s="25"/>
      <c r="B78" s="206"/>
      <c r="C78" s="7">
        <v>23</v>
      </c>
      <c r="D78" s="75"/>
      <c r="E78" s="187"/>
      <c r="F78" s="188"/>
      <c r="G78" s="188"/>
      <c r="H78" s="188"/>
      <c r="I78" s="188"/>
      <c r="J78" s="188"/>
      <c r="K78" s="188"/>
      <c r="L78" s="188"/>
      <c r="M78" s="188"/>
      <c r="N78" s="188"/>
      <c r="O78" s="189"/>
      <c r="P78"/>
    </row>
    <row r="79" spans="1:16" ht="13.5">
      <c r="A79" s="25"/>
      <c r="B79" s="206"/>
      <c r="C79" s="7">
        <v>24</v>
      </c>
      <c r="D79" s="75"/>
      <c r="E79" s="187"/>
      <c r="F79" s="188"/>
      <c r="G79" s="188"/>
      <c r="H79" s="188"/>
      <c r="I79" s="188"/>
      <c r="J79" s="188"/>
      <c r="K79" s="188"/>
      <c r="L79" s="188"/>
      <c r="M79" s="188"/>
      <c r="N79" s="188"/>
      <c r="O79" s="189"/>
      <c r="P79"/>
    </row>
    <row r="80" spans="1:16" ht="13.5">
      <c r="A80" s="25"/>
      <c r="B80" s="206"/>
      <c r="C80" s="7">
        <v>25</v>
      </c>
      <c r="D80" s="75"/>
      <c r="E80" s="187"/>
      <c r="F80" s="188"/>
      <c r="G80" s="188"/>
      <c r="H80" s="188"/>
      <c r="I80" s="188"/>
      <c r="J80" s="188"/>
      <c r="K80" s="188"/>
      <c r="L80" s="188"/>
      <c r="M80" s="188"/>
      <c r="N80" s="188"/>
      <c r="O80" s="189"/>
      <c r="P80"/>
    </row>
    <row r="81" spans="1:16" ht="13.5">
      <c r="A81" s="25"/>
      <c r="B81" s="206"/>
      <c r="C81" s="7">
        <v>26</v>
      </c>
      <c r="D81" s="75"/>
      <c r="E81" s="187"/>
      <c r="F81" s="188"/>
      <c r="G81" s="188"/>
      <c r="H81" s="188"/>
      <c r="I81" s="188"/>
      <c r="J81" s="188"/>
      <c r="K81" s="188"/>
      <c r="L81" s="188"/>
      <c r="M81" s="188"/>
      <c r="N81" s="188"/>
      <c r="O81" s="189"/>
      <c r="P81"/>
    </row>
    <row r="82" spans="1:16" ht="13.5" customHeight="1">
      <c r="A82" s="25"/>
      <c r="B82" s="206"/>
      <c r="C82" s="7">
        <v>27</v>
      </c>
      <c r="D82" s="75"/>
      <c r="E82" s="187"/>
      <c r="F82" s="188"/>
      <c r="G82" s="188"/>
      <c r="H82" s="188"/>
      <c r="I82" s="188"/>
      <c r="J82" s="188"/>
      <c r="K82" s="188"/>
      <c r="L82" s="188"/>
      <c r="M82" s="188"/>
      <c r="N82" s="188"/>
      <c r="O82" s="189"/>
      <c r="P82"/>
    </row>
    <row r="83" spans="1:16" ht="13.5">
      <c r="A83" s="25"/>
      <c r="B83" s="206"/>
      <c r="C83" s="7">
        <v>28</v>
      </c>
      <c r="D83" s="75"/>
      <c r="E83" s="187"/>
      <c r="F83" s="188"/>
      <c r="G83" s="188"/>
      <c r="H83" s="188"/>
      <c r="I83" s="188"/>
      <c r="J83" s="188"/>
      <c r="K83" s="188"/>
      <c r="L83" s="188"/>
      <c r="M83" s="188"/>
      <c r="N83" s="188"/>
      <c r="O83" s="189"/>
      <c r="P83"/>
    </row>
    <row r="84" spans="1:16" ht="13.5">
      <c r="A84" s="25"/>
      <c r="B84" s="206"/>
      <c r="C84" s="7">
        <v>29</v>
      </c>
      <c r="D84" s="75"/>
      <c r="E84" s="187"/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P84"/>
    </row>
    <row r="85" spans="1:16" ht="14.25" thickBot="1">
      <c r="A85" s="25"/>
      <c r="B85" s="207"/>
      <c r="C85" s="22">
        <v>30</v>
      </c>
      <c r="D85" s="77"/>
      <c r="E85" s="190"/>
      <c r="F85" s="191"/>
      <c r="G85" s="191"/>
      <c r="H85" s="191"/>
      <c r="I85" s="191"/>
      <c r="J85" s="191"/>
      <c r="K85" s="191"/>
      <c r="L85" s="191"/>
      <c r="M85" s="191"/>
      <c r="N85" s="191"/>
      <c r="O85" s="192"/>
      <c r="P85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  <row r="137" ht="13.5">
      <c r="N137" s="14"/>
    </row>
    <row r="138" ht="13.5">
      <c r="N138" s="14"/>
    </row>
    <row r="139" ht="13.5">
      <c r="N139" s="14"/>
    </row>
    <row r="140" ht="13.5">
      <c r="N140" s="14"/>
    </row>
    <row r="141" ht="13.5">
      <c r="N141" s="14"/>
    </row>
    <row r="142" ht="13.5">
      <c r="N142" s="14"/>
    </row>
    <row r="143" ht="13.5">
      <c r="N143" s="14"/>
    </row>
    <row r="144" ht="13.5">
      <c r="N144" s="14"/>
    </row>
    <row r="145" ht="13.5">
      <c r="N145" s="14"/>
    </row>
    <row r="146" ht="13.5">
      <c r="N146" s="14"/>
    </row>
    <row r="147" ht="13.5">
      <c r="N147" s="14"/>
    </row>
    <row r="148" ht="13.5">
      <c r="N148" s="14"/>
    </row>
    <row r="149" ht="13.5">
      <c r="N149" s="14"/>
    </row>
  </sheetData>
  <sheetProtection/>
  <mergeCells count="77">
    <mergeCell ref="F13:I13"/>
    <mergeCell ref="E22:O22"/>
    <mergeCell ref="E29:O29"/>
    <mergeCell ref="E30:O30"/>
    <mergeCell ref="E38:O38"/>
    <mergeCell ref="C19:D19"/>
    <mergeCell ref="F17:I17"/>
    <mergeCell ref="F18:I18"/>
    <mergeCell ref="C17:D17"/>
    <mergeCell ref="E31:O31"/>
    <mergeCell ref="E25:O25"/>
    <mergeCell ref="E26:O26"/>
    <mergeCell ref="E24:O24"/>
    <mergeCell ref="B55:B85"/>
    <mergeCell ref="B25:B54"/>
    <mergeCell ref="D23:E23"/>
    <mergeCell ref="E33:O33"/>
    <mergeCell ref="E46:O46"/>
    <mergeCell ref="E35:O35"/>
    <mergeCell ref="E47:O47"/>
    <mergeCell ref="E36:O36"/>
    <mergeCell ref="E37:O37"/>
    <mergeCell ref="E54:O54"/>
    <mergeCell ref="C7:E7"/>
    <mergeCell ref="C13:D13"/>
    <mergeCell ref="C11:L11"/>
    <mergeCell ref="E34:O34"/>
    <mergeCell ref="F23:O23"/>
    <mergeCell ref="E27:O27"/>
    <mergeCell ref="E28:O28"/>
    <mergeCell ref="C15:D15"/>
    <mergeCell ref="C22:C23"/>
    <mergeCell ref="E32:O32"/>
    <mergeCell ref="E59:O59"/>
    <mergeCell ref="E39:O39"/>
    <mergeCell ref="E40:O40"/>
    <mergeCell ref="E41:O41"/>
    <mergeCell ref="E42:O42"/>
    <mergeCell ref="E43:O43"/>
    <mergeCell ref="E44:O44"/>
    <mergeCell ref="E45:O45"/>
    <mergeCell ref="E55:O55"/>
    <mergeCell ref="E61:O61"/>
    <mergeCell ref="E48:O48"/>
    <mergeCell ref="E49:O49"/>
    <mergeCell ref="E50:O50"/>
    <mergeCell ref="E51:O51"/>
    <mergeCell ref="E52:O52"/>
    <mergeCell ref="E53:O53"/>
    <mergeCell ref="E56:O56"/>
    <mergeCell ref="E57:O57"/>
    <mergeCell ref="E58:O58"/>
    <mergeCell ref="E85:O85"/>
    <mergeCell ref="E82:O82"/>
    <mergeCell ref="E83:O83"/>
    <mergeCell ref="E81:O81"/>
    <mergeCell ref="E84:O84"/>
    <mergeCell ref="E74:O74"/>
    <mergeCell ref="E75:O75"/>
    <mergeCell ref="E73:O73"/>
    <mergeCell ref="E78:O78"/>
    <mergeCell ref="E72:O72"/>
    <mergeCell ref="E70:O70"/>
    <mergeCell ref="E71:O71"/>
    <mergeCell ref="E64:O64"/>
    <mergeCell ref="E65:O65"/>
    <mergeCell ref="E66:O66"/>
    <mergeCell ref="E80:O80"/>
    <mergeCell ref="E60:O60"/>
    <mergeCell ref="E63:O63"/>
    <mergeCell ref="E76:O76"/>
    <mergeCell ref="E77:O77"/>
    <mergeCell ref="E67:O67"/>
    <mergeCell ref="E68:O68"/>
    <mergeCell ref="E69:O69"/>
    <mergeCell ref="E62:O62"/>
    <mergeCell ref="E79:O79"/>
  </mergeCells>
  <printOptions/>
  <pageMargins left="0.75" right="0.75" top="0.51" bottom="0.37" header="0.512" footer="0.34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S149"/>
  <sheetViews>
    <sheetView view="pageBreakPreview" zoomScale="75" zoomScaleNormal="75" zoomScaleSheetLayoutView="75" zoomScalePageLayoutView="0" workbookViewId="0" topLeftCell="A1">
      <selection activeCell="E19" sqref="E19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23.5" style="0" customWidth="1"/>
    <col min="5" max="5" width="17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27.3984375" style="2" customWidth="1"/>
  </cols>
  <sheetData>
    <row r="1" spans="2:16" ht="32.25" customHeight="1">
      <c r="B1" s="92" t="s">
        <v>223</v>
      </c>
      <c r="C1" s="48"/>
      <c r="D1" s="3"/>
      <c r="E1" s="3"/>
      <c r="F1" s="11"/>
      <c r="G1"/>
      <c r="H1" s="18"/>
      <c r="I1" s="11"/>
      <c r="K1"/>
      <c r="M1"/>
      <c r="O1"/>
      <c r="P1"/>
    </row>
    <row r="2" spans="2:16" ht="16.5" customHeight="1">
      <c r="B2" s="91" t="s">
        <v>168</v>
      </c>
      <c r="C2" s="48"/>
      <c r="D2" s="3"/>
      <c r="E2" s="3"/>
      <c r="F2" s="11"/>
      <c r="G2"/>
      <c r="H2" s="18"/>
      <c r="I2" s="11"/>
      <c r="K2"/>
      <c r="M2"/>
      <c r="O2"/>
      <c r="P2"/>
    </row>
    <row r="3" spans="2:4" ht="24">
      <c r="B3" s="24"/>
      <c r="D3" s="9" t="s">
        <v>17</v>
      </c>
    </row>
    <row r="4" spans="7:8" ht="13.5">
      <c r="G4" s="16"/>
      <c r="H4" s="3" t="s">
        <v>26</v>
      </c>
    </row>
    <row r="5" spans="1:8" ht="13.5">
      <c r="A5" t="s">
        <v>3</v>
      </c>
      <c r="C5" s="15"/>
      <c r="D5" t="s">
        <v>14</v>
      </c>
      <c r="H5" t="s">
        <v>27</v>
      </c>
    </row>
    <row r="6" ht="13.5">
      <c r="A6"/>
    </row>
    <row r="7" spans="1:6" ht="13.5">
      <c r="A7" t="s">
        <v>1</v>
      </c>
      <c r="C7" s="168"/>
      <c r="D7" s="169"/>
      <c r="E7" s="170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3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52"/>
      <c r="D13" s="152"/>
      <c r="E13" s="17" t="s">
        <v>105</v>
      </c>
      <c r="F13" s="165"/>
      <c r="G13" s="174"/>
      <c r="H13" s="174"/>
      <c r="I13" s="166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65"/>
      <c r="D15" s="166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52"/>
      <c r="D17" s="152"/>
      <c r="E17" s="17" t="s">
        <v>105</v>
      </c>
      <c r="F17" s="167"/>
      <c r="G17" s="167"/>
      <c r="H17" s="167"/>
      <c r="I17" s="167"/>
      <c r="K17" s="31"/>
      <c r="L17" s="34"/>
      <c r="M17" s="32"/>
      <c r="N17" s="32"/>
      <c r="O17" s="32"/>
      <c r="P17" s="32"/>
      <c r="R17" s="2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106</v>
      </c>
      <c r="C19" s="152"/>
      <c r="D19" s="15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107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14.25" thickBot="1">
      <c r="A21"/>
      <c r="C21" s="1"/>
      <c r="D21" s="23"/>
      <c r="G21"/>
      <c r="I21"/>
      <c r="K21"/>
      <c r="M21"/>
      <c r="O21"/>
      <c r="P21"/>
    </row>
    <row r="22" spans="1:16" ht="13.5">
      <c r="A22" s="10"/>
      <c r="B22" s="27"/>
      <c r="C22" s="157" t="s">
        <v>0</v>
      </c>
      <c r="D22" s="35" t="s">
        <v>15</v>
      </c>
      <c r="E22" s="160" t="s">
        <v>16</v>
      </c>
      <c r="F22" s="160"/>
      <c r="G22" s="160"/>
      <c r="H22" s="160"/>
      <c r="I22" s="160"/>
      <c r="J22" s="160"/>
      <c r="K22" s="160"/>
      <c r="L22" s="160"/>
      <c r="M22" s="160"/>
      <c r="N22" s="160"/>
      <c r="O22" s="161"/>
      <c r="P22"/>
    </row>
    <row r="23" spans="1:16" ht="13.5">
      <c r="A23" s="10"/>
      <c r="B23" s="28"/>
      <c r="C23" s="158"/>
      <c r="D23" s="208" t="s">
        <v>20</v>
      </c>
      <c r="E23" s="209"/>
      <c r="F23" s="199" t="s">
        <v>19</v>
      </c>
      <c r="G23" s="199"/>
      <c r="H23" s="199"/>
      <c r="I23" s="199"/>
      <c r="J23" s="199"/>
      <c r="K23" s="199"/>
      <c r="L23" s="199"/>
      <c r="M23" s="199"/>
      <c r="N23" s="199"/>
      <c r="O23" s="200"/>
      <c r="P23"/>
    </row>
    <row r="24" spans="1:16" ht="13.5">
      <c r="A24" s="10"/>
      <c r="B24" s="28"/>
      <c r="C24" s="29"/>
      <c r="D24" s="87" t="s">
        <v>81</v>
      </c>
      <c r="E24" s="204" t="s">
        <v>118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5"/>
      <c r="P24"/>
    </row>
    <row r="25" spans="1:16" ht="13.5" customHeight="1">
      <c r="A25" s="25"/>
      <c r="B25" s="206" t="s">
        <v>114</v>
      </c>
      <c r="C25" s="6">
        <v>1</v>
      </c>
      <c r="D25" s="74"/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3"/>
      <c r="P25"/>
    </row>
    <row r="26" spans="1:16" ht="13.5">
      <c r="A26" s="25"/>
      <c r="B26" s="206"/>
      <c r="C26" s="7">
        <v>2</v>
      </c>
      <c r="D26" s="75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9"/>
      <c r="P26"/>
    </row>
    <row r="27" spans="1:16" ht="13.5">
      <c r="A27" s="25"/>
      <c r="B27" s="206"/>
      <c r="C27" s="7">
        <v>3</v>
      </c>
      <c r="D27" s="75"/>
      <c r="E27" s="187"/>
      <c r="F27" s="188"/>
      <c r="G27" s="188"/>
      <c r="H27" s="188"/>
      <c r="I27" s="188"/>
      <c r="J27" s="188"/>
      <c r="K27" s="188"/>
      <c r="L27" s="188"/>
      <c r="M27" s="188"/>
      <c r="N27" s="188"/>
      <c r="O27" s="189"/>
      <c r="P27"/>
    </row>
    <row r="28" spans="1:16" ht="13.5">
      <c r="A28" s="25"/>
      <c r="B28" s="206"/>
      <c r="C28" s="7">
        <v>4</v>
      </c>
      <c r="D28" s="75"/>
      <c r="E28" s="187"/>
      <c r="F28" s="188"/>
      <c r="G28" s="188"/>
      <c r="H28" s="188"/>
      <c r="I28" s="188"/>
      <c r="J28" s="188"/>
      <c r="K28" s="188"/>
      <c r="L28" s="188"/>
      <c r="M28" s="188"/>
      <c r="N28" s="188"/>
      <c r="O28" s="189"/>
      <c r="P28"/>
    </row>
    <row r="29" spans="1:16" ht="13.5">
      <c r="A29" s="25"/>
      <c r="B29" s="206"/>
      <c r="C29" s="7">
        <v>5</v>
      </c>
      <c r="D29" s="75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9"/>
      <c r="P29"/>
    </row>
    <row r="30" spans="1:16" ht="13.5">
      <c r="A30" s="25"/>
      <c r="B30" s="206"/>
      <c r="C30" s="7">
        <v>6</v>
      </c>
      <c r="D30" s="75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9"/>
      <c r="P30"/>
    </row>
    <row r="31" spans="1:16" ht="13.5">
      <c r="A31" s="25"/>
      <c r="B31" s="206"/>
      <c r="C31" s="7">
        <v>7</v>
      </c>
      <c r="D31" s="75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9"/>
      <c r="P31"/>
    </row>
    <row r="32" spans="1:16" ht="13.5" customHeight="1">
      <c r="A32" s="25"/>
      <c r="B32" s="206"/>
      <c r="C32" s="26">
        <v>8</v>
      </c>
      <c r="D32" s="75"/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9"/>
      <c r="P32"/>
    </row>
    <row r="33" spans="1:16" ht="13.5">
      <c r="A33" s="25"/>
      <c r="B33" s="206"/>
      <c r="C33" s="7">
        <v>9</v>
      </c>
      <c r="D33" s="75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9"/>
      <c r="P33"/>
    </row>
    <row r="34" spans="1:16" ht="13.5">
      <c r="A34" s="25"/>
      <c r="B34" s="206"/>
      <c r="C34" s="7">
        <v>10</v>
      </c>
      <c r="D34" s="75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9"/>
      <c r="P34"/>
    </row>
    <row r="35" spans="1:16" ht="13.5">
      <c r="A35" s="25"/>
      <c r="B35" s="206"/>
      <c r="C35" s="7">
        <v>11</v>
      </c>
      <c r="D35" s="75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9"/>
      <c r="P35"/>
    </row>
    <row r="36" spans="1:16" ht="13.5">
      <c r="A36" s="25"/>
      <c r="B36" s="206"/>
      <c r="C36" s="7">
        <v>12</v>
      </c>
      <c r="D36" s="75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/>
    </row>
    <row r="37" spans="1:16" ht="13.5">
      <c r="A37" s="25"/>
      <c r="B37" s="206"/>
      <c r="C37" s="7">
        <v>13</v>
      </c>
      <c r="D37" s="75"/>
      <c r="E37" s="187"/>
      <c r="F37" s="188"/>
      <c r="G37" s="188"/>
      <c r="H37" s="188"/>
      <c r="I37" s="188"/>
      <c r="J37" s="188"/>
      <c r="K37" s="188"/>
      <c r="L37" s="188"/>
      <c r="M37" s="188"/>
      <c r="N37" s="188"/>
      <c r="O37" s="189"/>
      <c r="P37"/>
    </row>
    <row r="38" spans="1:16" ht="13.5">
      <c r="A38" s="25"/>
      <c r="B38" s="206"/>
      <c r="C38" s="7">
        <v>14</v>
      </c>
      <c r="D38" s="75"/>
      <c r="E38" s="187"/>
      <c r="F38" s="188"/>
      <c r="G38" s="188"/>
      <c r="H38" s="188"/>
      <c r="I38" s="188"/>
      <c r="J38" s="188"/>
      <c r="K38" s="188"/>
      <c r="L38" s="188"/>
      <c r="M38" s="188"/>
      <c r="N38" s="188"/>
      <c r="O38" s="189"/>
      <c r="P38"/>
    </row>
    <row r="39" spans="1:16" ht="13.5" customHeight="1">
      <c r="A39" s="25"/>
      <c r="B39" s="206"/>
      <c r="C39" s="26">
        <v>15</v>
      </c>
      <c r="D39" s="75"/>
      <c r="E39" s="187"/>
      <c r="F39" s="188"/>
      <c r="G39" s="188"/>
      <c r="H39" s="188"/>
      <c r="I39" s="188"/>
      <c r="J39" s="188"/>
      <c r="K39" s="188"/>
      <c r="L39" s="188"/>
      <c r="M39" s="188"/>
      <c r="N39" s="188"/>
      <c r="O39" s="189"/>
      <c r="P39"/>
    </row>
    <row r="40" spans="1:16" ht="13.5">
      <c r="A40" s="25"/>
      <c r="B40" s="206"/>
      <c r="C40" s="7">
        <v>16</v>
      </c>
      <c r="D40" s="75"/>
      <c r="E40" s="187"/>
      <c r="F40" s="188"/>
      <c r="G40" s="188"/>
      <c r="H40" s="188"/>
      <c r="I40" s="188"/>
      <c r="J40" s="188"/>
      <c r="K40" s="188"/>
      <c r="L40" s="188"/>
      <c r="M40" s="188"/>
      <c r="N40" s="188"/>
      <c r="O40" s="189"/>
      <c r="P40"/>
    </row>
    <row r="41" spans="1:16" ht="13.5">
      <c r="A41" s="25"/>
      <c r="B41" s="206"/>
      <c r="C41" s="7">
        <v>17</v>
      </c>
      <c r="D41" s="75"/>
      <c r="E41" s="187"/>
      <c r="F41" s="188"/>
      <c r="G41" s="188"/>
      <c r="H41" s="188"/>
      <c r="I41" s="188"/>
      <c r="J41" s="188"/>
      <c r="K41" s="188"/>
      <c r="L41" s="188"/>
      <c r="M41" s="188"/>
      <c r="N41" s="188"/>
      <c r="O41" s="189"/>
      <c r="P41"/>
    </row>
    <row r="42" spans="1:16" ht="13.5">
      <c r="A42" s="25"/>
      <c r="B42" s="206"/>
      <c r="C42" s="7">
        <v>18</v>
      </c>
      <c r="D42" s="75"/>
      <c r="E42" s="187"/>
      <c r="F42" s="188"/>
      <c r="G42" s="188"/>
      <c r="H42" s="188"/>
      <c r="I42" s="188"/>
      <c r="J42" s="188"/>
      <c r="K42" s="188"/>
      <c r="L42" s="188"/>
      <c r="M42" s="188"/>
      <c r="N42" s="188"/>
      <c r="O42" s="189"/>
      <c r="P42"/>
    </row>
    <row r="43" spans="1:16" ht="13.5">
      <c r="A43" s="25"/>
      <c r="B43" s="206"/>
      <c r="C43" s="7">
        <v>19</v>
      </c>
      <c r="D43" s="75"/>
      <c r="E43" s="187"/>
      <c r="F43" s="188"/>
      <c r="G43" s="188"/>
      <c r="H43" s="188"/>
      <c r="I43" s="188"/>
      <c r="J43" s="188"/>
      <c r="K43" s="188"/>
      <c r="L43" s="188"/>
      <c r="M43" s="188"/>
      <c r="N43" s="188"/>
      <c r="O43" s="189"/>
      <c r="P43"/>
    </row>
    <row r="44" spans="1:16" ht="13.5">
      <c r="A44" s="25"/>
      <c r="B44" s="206"/>
      <c r="C44" s="7">
        <v>20</v>
      </c>
      <c r="D44" s="75"/>
      <c r="E44" s="187"/>
      <c r="F44" s="188"/>
      <c r="G44" s="188"/>
      <c r="H44" s="188"/>
      <c r="I44" s="188"/>
      <c r="J44" s="188"/>
      <c r="K44" s="188"/>
      <c r="L44" s="188"/>
      <c r="M44" s="188"/>
      <c r="N44" s="188"/>
      <c r="O44" s="189"/>
      <c r="P44"/>
    </row>
    <row r="45" spans="1:16" ht="13.5" customHeight="1">
      <c r="A45" s="25"/>
      <c r="B45" s="206"/>
      <c r="C45" s="7">
        <v>21</v>
      </c>
      <c r="D45" s="75"/>
      <c r="E45" s="187"/>
      <c r="F45" s="188"/>
      <c r="G45" s="188"/>
      <c r="H45" s="188"/>
      <c r="I45" s="188"/>
      <c r="J45" s="188"/>
      <c r="K45" s="188"/>
      <c r="L45" s="188"/>
      <c r="M45" s="188"/>
      <c r="N45" s="188"/>
      <c r="O45" s="189"/>
      <c r="P45"/>
    </row>
    <row r="46" spans="1:16" ht="13.5">
      <c r="A46" s="25"/>
      <c r="B46" s="206"/>
      <c r="C46" s="7">
        <v>22</v>
      </c>
      <c r="D46" s="75"/>
      <c r="E46" s="187"/>
      <c r="F46" s="188"/>
      <c r="G46" s="188"/>
      <c r="H46" s="188"/>
      <c r="I46" s="188"/>
      <c r="J46" s="188"/>
      <c r="K46" s="188"/>
      <c r="L46" s="188"/>
      <c r="M46" s="188"/>
      <c r="N46" s="188"/>
      <c r="O46" s="189"/>
      <c r="P46"/>
    </row>
    <row r="47" spans="1:16" ht="13.5">
      <c r="A47" s="25"/>
      <c r="B47" s="206"/>
      <c r="C47" s="7">
        <v>23</v>
      </c>
      <c r="D47" s="75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9"/>
      <c r="P47"/>
    </row>
    <row r="48" spans="1:16" ht="13.5">
      <c r="A48" s="25"/>
      <c r="B48" s="206"/>
      <c r="C48" s="7">
        <v>24</v>
      </c>
      <c r="D48" s="75"/>
      <c r="E48" s="187"/>
      <c r="F48" s="188"/>
      <c r="G48" s="188"/>
      <c r="H48" s="188"/>
      <c r="I48" s="188"/>
      <c r="J48" s="188"/>
      <c r="K48" s="188"/>
      <c r="L48" s="188"/>
      <c r="M48" s="188"/>
      <c r="N48" s="188"/>
      <c r="O48" s="189"/>
      <c r="P48"/>
    </row>
    <row r="49" spans="1:16" ht="13.5">
      <c r="A49" s="25"/>
      <c r="B49" s="206"/>
      <c r="C49" s="7">
        <v>25</v>
      </c>
      <c r="D49" s="75"/>
      <c r="E49" s="187"/>
      <c r="F49" s="188"/>
      <c r="G49" s="188"/>
      <c r="H49" s="188"/>
      <c r="I49" s="188"/>
      <c r="J49" s="188"/>
      <c r="K49" s="188"/>
      <c r="L49" s="188"/>
      <c r="M49" s="188"/>
      <c r="N49" s="188"/>
      <c r="O49" s="189"/>
      <c r="P49"/>
    </row>
    <row r="50" spans="1:16" ht="13.5">
      <c r="A50" s="25"/>
      <c r="B50" s="206"/>
      <c r="C50" s="7">
        <v>26</v>
      </c>
      <c r="D50" s="75"/>
      <c r="E50" s="187"/>
      <c r="F50" s="188"/>
      <c r="G50" s="188"/>
      <c r="H50" s="188"/>
      <c r="I50" s="188"/>
      <c r="J50" s="188"/>
      <c r="K50" s="188"/>
      <c r="L50" s="188"/>
      <c r="M50" s="188"/>
      <c r="N50" s="188"/>
      <c r="O50" s="189"/>
      <c r="P50"/>
    </row>
    <row r="51" spans="1:16" ht="13.5">
      <c r="A51" s="25"/>
      <c r="B51" s="206"/>
      <c r="C51" s="7">
        <v>27</v>
      </c>
      <c r="D51" s="75"/>
      <c r="E51" s="187"/>
      <c r="F51" s="188"/>
      <c r="G51" s="188"/>
      <c r="H51" s="188"/>
      <c r="I51" s="188"/>
      <c r="J51" s="188"/>
      <c r="K51" s="188"/>
      <c r="L51" s="188"/>
      <c r="M51" s="188"/>
      <c r="N51" s="188"/>
      <c r="O51" s="189"/>
      <c r="P51"/>
    </row>
    <row r="52" spans="1:16" ht="13.5" customHeight="1">
      <c r="A52" s="25"/>
      <c r="B52" s="206"/>
      <c r="C52" s="7">
        <v>28</v>
      </c>
      <c r="D52" s="75"/>
      <c r="E52" s="187"/>
      <c r="F52" s="188"/>
      <c r="G52" s="188"/>
      <c r="H52" s="188"/>
      <c r="I52" s="188"/>
      <c r="J52" s="188"/>
      <c r="K52" s="188"/>
      <c r="L52" s="188"/>
      <c r="M52" s="188"/>
      <c r="N52" s="188"/>
      <c r="O52" s="189"/>
      <c r="P52"/>
    </row>
    <row r="53" spans="1:16" ht="13.5">
      <c r="A53" s="25"/>
      <c r="B53" s="206"/>
      <c r="C53" s="7">
        <v>29</v>
      </c>
      <c r="D53" s="75"/>
      <c r="E53" s="187"/>
      <c r="F53" s="188"/>
      <c r="G53" s="188"/>
      <c r="H53" s="188"/>
      <c r="I53" s="188"/>
      <c r="J53" s="188"/>
      <c r="K53" s="188"/>
      <c r="L53" s="188"/>
      <c r="M53" s="188"/>
      <c r="N53" s="188"/>
      <c r="O53" s="189"/>
      <c r="P53"/>
    </row>
    <row r="54" spans="1:16" ht="12.75" customHeight="1">
      <c r="A54" s="25"/>
      <c r="B54" s="206"/>
      <c r="C54" s="7">
        <v>30</v>
      </c>
      <c r="D54" s="76"/>
      <c r="E54" s="196"/>
      <c r="F54" s="197"/>
      <c r="G54" s="197"/>
      <c r="H54" s="197"/>
      <c r="I54" s="197"/>
      <c r="J54" s="197"/>
      <c r="K54" s="197"/>
      <c r="L54" s="197"/>
      <c r="M54" s="197"/>
      <c r="N54" s="197"/>
      <c r="O54" s="198"/>
      <c r="P54"/>
    </row>
    <row r="55" spans="1:16" ht="13.5" customHeight="1">
      <c r="A55" s="25"/>
      <c r="B55" s="206" t="s">
        <v>115</v>
      </c>
      <c r="C55" s="6"/>
      <c r="D55" s="88" t="s">
        <v>82</v>
      </c>
      <c r="E55" s="193"/>
      <c r="F55" s="194"/>
      <c r="G55" s="194"/>
      <c r="H55" s="194"/>
      <c r="I55" s="194"/>
      <c r="J55" s="194"/>
      <c r="K55" s="194"/>
      <c r="L55" s="194"/>
      <c r="M55" s="194"/>
      <c r="N55" s="194"/>
      <c r="O55" s="195"/>
      <c r="P55"/>
    </row>
    <row r="56" spans="1:16" ht="13.5">
      <c r="A56" s="25"/>
      <c r="B56" s="206"/>
      <c r="C56" s="7">
        <v>1</v>
      </c>
      <c r="D56" s="75"/>
      <c r="E56" s="187"/>
      <c r="F56" s="188"/>
      <c r="G56" s="188"/>
      <c r="H56" s="188"/>
      <c r="I56" s="188"/>
      <c r="J56" s="188"/>
      <c r="K56" s="188"/>
      <c r="L56" s="188"/>
      <c r="M56" s="188"/>
      <c r="N56" s="188"/>
      <c r="O56" s="189"/>
      <c r="P56"/>
    </row>
    <row r="57" spans="1:16" ht="13.5">
      <c r="A57" s="25"/>
      <c r="B57" s="206"/>
      <c r="C57" s="7">
        <v>2</v>
      </c>
      <c r="D57" s="75"/>
      <c r="E57" s="187"/>
      <c r="F57" s="188"/>
      <c r="G57" s="188"/>
      <c r="H57" s="188"/>
      <c r="I57" s="188"/>
      <c r="J57" s="188"/>
      <c r="K57" s="188"/>
      <c r="L57" s="188"/>
      <c r="M57" s="188"/>
      <c r="N57" s="188"/>
      <c r="O57" s="189"/>
      <c r="P57"/>
    </row>
    <row r="58" spans="1:16" ht="13.5">
      <c r="A58" s="25"/>
      <c r="B58" s="206"/>
      <c r="C58" s="7">
        <v>3</v>
      </c>
      <c r="D58" s="75"/>
      <c r="E58" s="187"/>
      <c r="F58" s="188"/>
      <c r="G58" s="188"/>
      <c r="H58" s="188"/>
      <c r="I58" s="188"/>
      <c r="J58" s="188"/>
      <c r="K58" s="188"/>
      <c r="L58" s="188"/>
      <c r="M58" s="188"/>
      <c r="N58" s="188"/>
      <c r="O58" s="189"/>
      <c r="P58"/>
    </row>
    <row r="59" spans="1:16" ht="13.5">
      <c r="A59" s="25"/>
      <c r="B59" s="206"/>
      <c r="C59" s="7">
        <v>4</v>
      </c>
      <c r="D59" s="75"/>
      <c r="E59" s="187"/>
      <c r="F59" s="188"/>
      <c r="G59" s="188"/>
      <c r="H59" s="188"/>
      <c r="I59" s="188"/>
      <c r="J59" s="188"/>
      <c r="K59" s="188"/>
      <c r="L59" s="188"/>
      <c r="M59" s="188"/>
      <c r="N59" s="188"/>
      <c r="O59" s="189"/>
      <c r="P59"/>
    </row>
    <row r="60" spans="1:16" ht="13.5">
      <c r="A60" s="25"/>
      <c r="B60" s="206"/>
      <c r="C60" s="7">
        <v>5</v>
      </c>
      <c r="D60" s="75"/>
      <c r="E60" s="187"/>
      <c r="F60" s="188"/>
      <c r="G60" s="188"/>
      <c r="H60" s="188"/>
      <c r="I60" s="188"/>
      <c r="J60" s="188"/>
      <c r="K60" s="188"/>
      <c r="L60" s="188"/>
      <c r="M60" s="188"/>
      <c r="N60" s="188"/>
      <c r="O60" s="189"/>
      <c r="P60"/>
    </row>
    <row r="61" spans="1:16" ht="13.5">
      <c r="A61" s="25"/>
      <c r="B61" s="206"/>
      <c r="C61" s="7">
        <v>6</v>
      </c>
      <c r="D61" s="75"/>
      <c r="E61" s="187"/>
      <c r="F61" s="188"/>
      <c r="G61" s="188"/>
      <c r="H61" s="188"/>
      <c r="I61" s="188"/>
      <c r="J61" s="188"/>
      <c r="K61" s="188"/>
      <c r="L61" s="188"/>
      <c r="M61" s="188"/>
      <c r="N61" s="188"/>
      <c r="O61" s="189"/>
      <c r="P61"/>
    </row>
    <row r="62" spans="1:16" ht="13.5" customHeight="1">
      <c r="A62" s="25"/>
      <c r="B62" s="206"/>
      <c r="C62" s="7">
        <v>7</v>
      </c>
      <c r="D62" s="75"/>
      <c r="E62" s="187"/>
      <c r="F62" s="188"/>
      <c r="G62" s="188"/>
      <c r="H62" s="188"/>
      <c r="I62" s="188"/>
      <c r="J62" s="188"/>
      <c r="K62" s="188"/>
      <c r="L62" s="188"/>
      <c r="M62" s="188"/>
      <c r="N62" s="188"/>
      <c r="O62" s="189"/>
      <c r="P62"/>
    </row>
    <row r="63" spans="1:16" ht="13.5">
      <c r="A63" s="25"/>
      <c r="B63" s="206"/>
      <c r="C63" s="7">
        <v>8</v>
      </c>
      <c r="D63" s="75"/>
      <c r="E63" s="187"/>
      <c r="F63" s="188"/>
      <c r="G63" s="188"/>
      <c r="H63" s="188"/>
      <c r="I63" s="188"/>
      <c r="J63" s="188"/>
      <c r="K63" s="188"/>
      <c r="L63" s="188"/>
      <c r="M63" s="188"/>
      <c r="N63" s="188"/>
      <c r="O63" s="189"/>
      <c r="P63"/>
    </row>
    <row r="64" spans="1:16" ht="13.5">
      <c r="A64" s="25"/>
      <c r="B64" s="206"/>
      <c r="C64" s="7">
        <v>9</v>
      </c>
      <c r="D64" s="75"/>
      <c r="E64" s="187"/>
      <c r="F64" s="188"/>
      <c r="G64" s="188"/>
      <c r="H64" s="188"/>
      <c r="I64" s="188"/>
      <c r="J64" s="188"/>
      <c r="K64" s="188"/>
      <c r="L64" s="188"/>
      <c r="M64" s="188"/>
      <c r="N64" s="188"/>
      <c r="O64" s="189"/>
      <c r="P64"/>
    </row>
    <row r="65" spans="1:16" ht="13.5">
      <c r="A65" s="25"/>
      <c r="B65" s="206"/>
      <c r="C65" s="7">
        <v>10</v>
      </c>
      <c r="D65" s="75"/>
      <c r="E65" s="187"/>
      <c r="F65" s="188"/>
      <c r="G65" s="188"/>
      <c r="H65" s="188"/>
      <c r="I65" s="188"/>
      <c r="J65" s="188"/>
      <c r="K65" s="188"/>
      <c r="L65" s="188"/>
      <c r="M65" s="188"/>
      <c r="N65" s="188"/>
      <c r="O65" s="189"/>
      <c r="P65"/>
    </row>
    <row r="66" spans="1:16" ht="13.5">
      <c r="A66" s="25"/>
      <c r="B66" s="206"/>
      <c r="C66" s="7">
        <v>11</v>
      </c>
      <c r="D66" s="75"/>
      <c r="E66" s="187"/>
      <c r="F66" s="188"/>
      <c r="G66" s="188"/>
      <c r="H66" s="188"/>
      <c r="I66" s="188"/>
      <c r="J66" s="188"/>
      <c r="K66" s="188"/>
      <c r="L66" s="188"/>
      <c r="M66" s="188"/>
      <c r="N66" s="188"/>
      <c r="O66" s="189"/>
      <c r="P66"/>
    </row>
    <row r="67" spans="1:16" ht="13.5">
      <c r="A67" s="25"/>
      <c r="B67" s="206"/>
      <c r="C67" s="7">
        <v>12</v>
      </c>
      <c r="D67" s="75"/>
      <c r="E67" s="187"/>
      <c r="F67" s="188"/>
      <c r="G67" s="188"/>
      <c r="H67" s="188"/>
      <c r="I67" s="188"/>
      <c r="J67" s="188"/>
      <c r="K67" s="188"/>
      <c r="L67" s="188"/>
      <c r="M67" s="188"/>
      <c r="N67" s="188"/>
      <c r="O67" s="189"/>
      <c r="P67"/>
    </row>
    <row r="68" spans="1:16" ht="13.5">
      <c r="A68" s="25"/>
      <c r="B68" s="206"/>
      <c r="C68" s="7">
        <v>13</v>
      </c>
      <c r="D68" s="75"/>
      <c r="E68" s="187"/>
      <c r="F68" s="188"/>
      <c r="G68" s="188"/>
      <c r="H68" s="188"/>
      <c r="I68" s="188"/>
      <c r="J68" s="188"/>
      <c r="K68" s="188"/>
      <c r="L68" s="188"/>
      <c r="M68" s="188"/>
      <c r="N68" s="188"/>
      <c r="O68" s="189"/>
      <c r="P68"/>
    </row>
    <row r="69" spans="1:16" ht="13.5" customHeight="1">
      <c r="A69" s="25"/>
      <c r="B69" s="206"/>
      <c r="C69" s="7">
        <v>14</v>
      </c>
      <c r="D69" s="75"/>
      <c r="E69" s="187"/>
      <c r="F69" s="188"/>
      <c r="G69" s="188"/>
      <c r="H69" s="188"/>
      <c r="I69" s="188"/>
      <c r="J69" s="188"/>
      <c r="K69" s="188"/>
      <c r="L69" s="188"/>
      <c r="M69" s="188"/>
      <c r="N69" s="188"/>
      <c r="O69" s="189"/>
      <c r="P69"/>
    </row>
    <row r="70" spans="1:16" ht="13.5">
      <c r="A70" s="25"/>
      <c r="B70" s="206"/>
      <c r="C70" s="7">
        <v>15</v>
      </c>
      <c r="D70" s="75"/>
      <c r="E70" s="187"/>
      <c r="F70" s="188"/>
      <c r="G70" s="188"/>
      <c r="H70" s="188"/>
      <c r="I70" s="188"/>
      <c r="J70" s="188"/>
      <c r="K70" s="188"/>
      <c r="L70" s="188"/>
      <c r="M70" s="188"/>
      <c r="N70" s="188"/>
      <c r="O70" s="189"/>
      <c r="P70"/>
    </row>
    <row r="71" spans="1:16" ht="13.5">
      <c r="A71" s="25"/>
      <c r="B71" s="206"/>
      <c r="C71" s="7">
        <v>16</v>
      </c>
      <c r="D71" s="75"/>
      <c r="E71" s="187"/>
      <c r="F71" s="188"/>
      <c r="G71" s="188"/>
      <c r="H71" s="188"/>
      <c r="I71" s="188"/>
      <c r="J71" s="188"/>
      <c r="K71" s="188"/>
      <c r="L71" s="188"/>
      <c r="M71" s="188"/>
      <c r="N71" s="188"/>
      <c r="O71" s="189"/>
      <c r="P71"/>
    </row>
    <row r="72" spans="1:16" ht="13.5">
      <c r="A72" s="25"/>
      <c r="B72" s="206"/>
      <c r="C72" s="7">
        <v>17</v>
      </c>
      <c r="D72" s="75"/>
      <c r="E72" s="187"/>
      <c r="F72" s="188"/>
      <c r="G72" s="188"/>
      <c r="H72" s="188"/>
      <c r="I72" s="188"/>
      <c r="J72" s="188"/>
      <c r="K72" s="188"/>
      <c r="L72" s="188"/>
      <c r="M72" s="188"/>
      <c r="N72" s="188"/>
      <c r="O72" s="189"/>
      <c r="P72"/>
    </row>
    <row r="73" spans="1:16" ht="13.5">
      <c r="A73" s="25"/>
      <c r="B73" s="206"/>
      <c r="C73" s="7">
        <v>18</v>
      </c>
      <c r="D73" s="75"/>
      <c r="E73" s="187"/>
      <c r="F73" s="188"/>
      <c r="G73" s="188"/>
      <c r="H73" s="188"/>
      <c r="I73" s="188"/>
      <c r="J73" s="188"/>
      <c r="K73" s="188"/>
      <c r="L73" s="188"/>
      <c r="M73" s="188"/>
      <c r="N73" s="188"/>
      <c r="O73" s="189"/>
      <c r="P73"/>
    </row>
    <row r="74" spans="1:16" ht="13.5">
      <c r="A74" s="25"/>
      <c r="B74" s="206"/>
      <c r="C74" s="7">
        <v>19</v>
      </c>
      <c r="D74" s="75"/>
      <c r="E74" s="187"/>
      <c r="F74" s="188"/>
      <c r="G74" s="188"/>
      <c r="H74" s="188"/>
      <c r="I74" s="188"/>
      <c r="J74" s="188"/>
      <c r="K74" s="188"/>
      <c r="L74" s="188"/>
      <c r="M74" s="188"/>
      <c r="N74" s="188"/>
      <c r="O74" s="189"/>
      <c r="P74"/>
    </row>
    <row r="75" spans="1:16" ht="13.5" customHeight="1">
      <c r="A75" s="25"/>
      <c r="B75" s="206"/>
      <c r="C75" s="7">
        <v>20</v>
      </c>
      <c r="D75" s="75"/>
      <c r="E75" s="187"/>
      <c r="F75" s="188"/>
      <c r="G75" s="188"/>
      <c r="H75" s="188"/>
      <c r="I75" s="188"/>
      <c r="J75" s="188"/>
      <c r="K75" s="188"/>
      <c r="L75" s="188"/>
      <c r="M75" s="188"/>
      <c r="N75" s="188"/>
      <c r="O75" s="189"/>
      <c r="P75"/>
    </row>
    <row r="76" spans="1:16" ht="13.5">
      <c r="A76" s="25"/>
      <c r="B76" s="206"/>
      <c r="C76" s="7">
        <v>21</v>
      </c>
      <c r="D76" s="75"/>
      <c r="E76" s="187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/>
    </row>
    <row r="77" spans="1:16" ht="13.5">
      <c r="A77" s="25"/>
      <c r="B77" s="206"/>
      <c r="C77" s="7">
        <v>22</v>
      </c>
      <c r="D77" s="75"/>
      <c r="E77" s="187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/>
    </row>
    <row r="78" spans="1:16" ht="13.5">
      <c r="A78" s="25"/>
      <c r="B78" s="206"/>
      <c r="C78" s="7">
        <v>23</v>
      </c>
      <c r="D78" s="75"/>
      <c r="E78" s="187"/>
      <c r="F78" s="188"/>
      <c r="G78" s="188"/>
      <c r="H78" s="188"/>
      <c r="I78" s="188"/>
      <c r="J78" s="188"/>
      <c r="K78" s="188"/>
      <c r="L78" s="188"/>
      <c r="M78" s="188"/>
      <c r="N78" s="188"/>
      <c r="O78" s="189"/>
      <c r="P78"/>
    </row>
    <row r="79" spans="1:16" ht="13.5">
      <c r="A79" s="25"/>
      <c r="B79" s="206"/>
      <c r="C79" s="7">
        <v>24</v>
      </c>
      <c r="D79" s="75"/>
      <c r="E79" s="187"/>
      <c r="F79" s="188"/>
      <c r="G79" s="188"/>
      <c r="H79" s="188"/>
      <c r="I79" s="188"/>
      <c r="J79" s="188"/>
      <c r="K79" s="188"/>
      <c r="L79" s="188"/>
      <c r="M79" s="188"/>
      <c r="N79" s="188"/>
      <c r="O79" s="189"/>
      <c r="P79"/>
    </row>
    <row r="80" spans="1:16" ht="13.5">
      <c r="A80" s="25"/>
      <c r="B80" s="206"/>
      <c r="C80" s="7">
        <v>25</v>
      </c>
      <c r="D80" s="75"/>
      <c r="E80" s="187"/>
      <c r="F80" s="188"/>
      <c r="G80" s="188"/>
      <c r="H80" s="188"/>
      <c r="I80" s="188"/>
      <c r="J80" s="188"/>
      <c r="K80" s="188"/>
      <c r="L80" s="188"/>
      <c r="M80" s="188"/>
      <c r="N80" s="188"/>
      <c r="O80" s="189"/>
      <c r="P80"/>
    </row>
    <row r="81" spans="1:16" ht="13.5">
      <c r="A81" s="25"/>
      <c r="B81" s="206"/>
      <c r="C81" s="7">
        <v>26</v>
      </c>
      <c r="D81" s="75"/>
      <c r="E81" s="187"/>
      <c r="F81" s="188"/>
      <c r="G81" s="188"/>
      <c r="H81" s="188"/>
      <c r="I81" s="188"/>
      <c r="J81" s="188"/>
      <c r="K81" s="188"/>
      <c r="L81" s="188"/>
      <c r="M81" s="188"/>
      <c r="N81" s="188"/>
      <c r="O81" s="189"/>
      <c r="P81"/>
    </row>
    <row r="82" spans="1:16" ht="13.5" customHeight="1">
      <c r="A82" s="25"/>
      <c r="B82" s="206"/>
      <c r="C82" s="7">
        <v>27</v>
      </c>
      <c r="D82" s="75"/>
      <c r="E82" s="187"/>
      <c r="F82" s="188"/>
      <c r="G82" s="188"/>
      <c r="H82" s="188"/>
      <c r="I82" s="188"/>
      <c r="J82" s="188"/>
      <c r="K82" s="188"/>
      <c r="L82" s="188"/>
      <c r="M82" s="188"/>
      <c r="N82" s="188"/>
      <c r="O82" s="189"/>
      <c r="P82"/>
    </row>
    <row r="83" spans="1:16" ht="13.5">
      <c r="A83" s="25"/>
      <c r="B83" s="206"/>
      <c r="C83" s="7">
        <v>28</v>
      </c>
      <c r="D83" s="75"/>
      <c r="E83" s="187"/>
      <c r="F83" s="188"/>
      <c r="G83" s="188"/>
      <c r="H83" s="188"/>
      <c r="I83" s="188"/>
      <c r="J83" s="188"/>
      <c r="K83" s="188"/>
      <c r="L83" s="188"/>
      <c r="M83" s="188"/>
      <c r="N83" s="188"/>
      <c r="O83" s="189"/>
      <c r="P83"/>
    </row>
    <row r="84" spans="1:16" ht="13.5">
      <c r="A84" s="25"/>
      <c r="B84" s="206"/>
      <c r="C84" s="7">
        <v>29</v>
      </c>
      <c r="D84" s="75"/>
      <c r="E84" s="187"/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P84"/>
    </row>
    <row r="85" spans="1:16" ht="14.25" thickBot="1">
      <c r="A85" s="25"/>
      <c r="B85" s="207"/>
      <c r="C85" s="22">
        <v>30</v>
      </c>
      <c r="D85" s="77"/>
      <c r="E85" s="190"/>
      <c r="F85" s="191"/>
      <c r="G85" s="191"/>
      <c r="H85" s="191"/>
      <c r="I85" s="191"/>
      <c r="J85" s="191"/>
      <c r="K85" s="191"/>
      <c r="L85" s="191"/>
      <c r="M85" s="191"/>
      <c r="N85" s="191"/>
      <c r="O85" s="192"/>
      <c r="P85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  <row r="137" ht="13.5">
      <c r="N137" s="14"/>
    </row>
    <row r="138" ht="13.5">
      <c r="N138" s="14"/>
    </row>
    <row r="139" ht="13.5">
      <c r="N139" s="14"/>
    </row>
    <row r="140" ht="13.5">
      <c r="N140" s="14"/>
    </row>
    <row r="141" ht="13.5">
      <c r="N141" s="14"/>
    </row>
    <row r="142" ht="13.5">
      <c r="N142" s="14"/>
    </row>
    <row r="143" ht="13.5">
      <c r="N143" s="14"/>
    </row>
    <row r="144" ht="13.5">
      <c r="N144" s="14"/>
    </row>
    <row r="145" ht="13.5">
      <c r="N145" s="14"/>
    </row>
    <row r="146" ht="13.5">
      <c r="N146" s="14"/>
    </row>
    <row r="147" ht="13.5">
      <c r="N147" s="14"/>
    </row>
    <row r="148" ht="13.5">
      <c r="N148" s="14"/>
    </row>
    <row r="149" ht="13.5">
      <c r="N149" s="14"/>
    </row>
  </sheetData>
  <sheetProtection/>
  <mergeCells count="77">
    <mergeCell ref="E80:O80"/>
    <mergeCell ref="E76:O76"/>
    <mergeCell ref="E77:O77"/>
    <mergeCell ref="E69:O69"/>
    <mergeCell ref="E78:O78"/>
    <mergeCell ref="E24:O24"/>
    <mergeCell ref="E53:O53"/>
    <mergeCell ref="E48:O48"/>
    <mergeCell ref="E25:O25"/>
    <mergeCell ref="E28:O28"/>
    <mergeCell ref="E36:O36"/>
    <mergeCell ref="E68:O68"/>
    <mergeCell ref="E49:O49"/>
    <mergeCell ref="E50:O50"/>
    <mergeCell ref="E65:O65"/>
    <mergeCell ref="E52:O52"/>
    <mergeCell ref="E62:O62"/>
    <mergeCell ref="E63:O63"/>
    <mergeCell ref="E57:O57"/>
    <mergeCell ref="E58:O58"/>
    <mergeCell ref="E26:O26"/>
    <mergeCell ref="E41:O41"/>
    <mergeCell ref="E42:O42"/>
    <mergeCell ref="E85:O85"/>
    <mergeCell ref="E82:O82"/>
    <mergeCell ref="E83:O83"/>
    <mergeCell ref="E51:O51"/>
    <mergeCell ref="E72:O72"/>
    <mergeCell ref="E73:O73"/>
    <mergeCell ref="E74:O74"/>
    <mergeCell ref="E75:O75"/>
    <mergeCell ref="E81:O81"/>
    <mergeCell ref="E84:O84"/>
    <mergeCell ref="E64:O64"/>
    <mergeCell ref="E61:O61"/>
    <mergeCell ref="E79:O79"/>
    <mergeCell ref="E70:O70"/>
    <mergeCell ref="E71:O71"/>
    <mergeCell ref="E66:O66"/>
    <mergeCell ref="E67:O67"/>
    <mergeCell ref="C22:C23"/>
    <mergeCell ref="E38:O38"/>
    <mergeCell ref="E39:O39"/>
    <mergeCell ref="E32:O32"/>
    <mergeCell ref="E22:O22"/>
    <mergeCell ref="C17:D17"/>
    <mergeCell ref="E29:O29"/>
    <mergeCell ref="E30:O30"/>
    <mergeCell ref="E31:O31"/>
    <mergeCell ref="F17:I17"/>
    <mergeCell ref="E59:O59"/>
    <mergeCell ref="E40:O40"/>
    <mergeCell ref="E47:O47"/>
    <mergeCell ref="E43:O43"/>
    <mergeCell ref="E44:O44"/>
    <mergeCell ref="E54:O54"/>
    <mergeCell ref="E45:O45"/>
    <mergeCell ref="C7:E7"/>
    <mergeCell ref="C13:D13"/>
    <mergeCell ref="C11:L11"/>
    <mergeCell ref="E34:O34"/>
    <mergeCell ref="F23:O23"/>
    <mergeCell ref="E27:O27"/>
    <mergeCell ref="C19:D19"/>
    <mergeCell ref="F18:I18"/>
    <mergeCell ref="F13:I13"/>
    <mergeCell ref="C15:D15"/>
    <mergeCell ref="E37:O37"/>
    <mergeCell ref="B55:B85"/>
    <mergeCell ref="B25:B54"/>
    <mergeCell ref="D23:E23"/>
    <mergeCell ref="E33:O33"/>
    <mergeCell ref="E46:O46"/>
    <mergeCell ref="E35:O35"/>
    <mergeCell ref="E55:O55"/>
    <mergeCell ref="E60:O60"/>
    <mergeCell ref="E56:O56"/>
  </mergeCells>
  <printOptions/>
  <pageMargins left="0.75" right="0.75" top="0.51" bottom="0.37" header="0.512" footer="0.34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H53"/>
  <sheetViews>
    <sheetView zoomScale="75" zoomScaleNormal="75" zoomScalePageLayoutView="0" workbookViewId="0" topLeftCell="A1">
      <selection activeCell="B1" sqref="B1"/>
    </sheetView>
  </sheetViews>
  <sheetFormatPr defaultColWidth="8.796875" defaultRowHeight="14.25"/>
  <cols>
    <col min="1" max="1" width="5.8984375" style="0" customWidth="1"/>
    <col min="2" max="2" width="20.5" style="0" bestFit="1" customWidth="1"/>
    <col min="3" max="3" width="4.59765625" style="0" customWidth="1"/>
    <col min="4" max="4" width="4.59765625" style="0" bestFit="1" customWidth="1"/>
    <col min="5" max="5" width="21.3984375" style="0" customWidth="1"/>
    <col min="6" max="6" width="7" style="0" customWidth="1"/>
    <col min="7" max="7" width="5.5" style="0" bestFit="1" customWidth="1"/>
    <col min="8" max="8" width="27" style="0" customWidth="1"/>
  </cols>
  <sheetData>
    <row r="1" ht="13.5">
      <c r="B1" t="s">
        <v>169</v>
      </c>
    </row>
    <row r="2" ht="13.5">
      <c r="A2" t="s">
        <v>146</v>
      </c>
    </row>
    <row r="4" spans="1:8" ht="13.5">
      <c r="A4">
        <v>1</v>
      </c>
      <c r="B4" t="s">
        <v>28</v>
      </c>
      <c r="D4" s="112">
        <v>101</v>
      </c>
      <c r="E4" t="s">
        <v>48</v>
      </c>
      <c r="G4" s="113">
        <v>201</v>
      </c>
      <c r="H4" t="s">
        <v>170</v>
      </c>
    </row>
    <row r="5" spans="1:8" ht="13.5">
      <c r="A5">
        <v>2</v>
      </c>
      <c r="B5" t="s">
        <v>29</v>
      </c>
      <c r="D5" s="112">
        <v>102</v>
      </c>
      <c r="E5" t="s">
        <v>49</v>
      </c>
      <c r="G5" s="113">
        <v>202</v>
      </c>
      <c r="H5" t="s">
        <v>171</v>
      </c>
    </row>
    <row r="6" spans="1:8" ht="13.5">
      <c r="A6">
        <v>3</v>
      </c>
      <c r="B6" t="s">
        <v>30</v>
      </c>
      <c r="D6" s="112">
        <v>103</v>
      </c>
      <c r="E6" t="s">
        <v>50</v>
      </c>
      <c r="G6" s="113">
        <v>203</v>
      </c>
      <c r="H6" t="s">
        <v>172</v>
      </c>
    </row>
    <row r="7" spans="1:8" ht="13.5">
      <c r="A7">
        <v>4</v>
      </c>
      <c r="B7" t="s">
        <v>147</v>
      </c>
      <c r="D7" s="112">
        <v>104</v>
      </c>
      <c r="E7" t="s">
        <v>51</v>
      </c>
      <c r="G7" s="113">
        <v>204</v>
      </c>
      <c r="H7" t="s">
        <v>173</v>
      </c>
    </row>
    <row r="8" spans="1:8" ht="13.5">
      <c r="A8">
        <v>5</v>
      </c>
      <c r="B8" t="s">
        <v>31</v>
      </c>
      <c r="D8" s="112">
        <v>105</v>
      </c>
      <c r="E8" t="s">
        <v>52</v>
      </c>
      <c r="G8" s="113">
        <v>205</v>
      </c>
      <c r="H8" t="s">
        <v>174</v>
      </c>
    </row>
    <row r="9" spans="1:8" ht="13.5">
      <c r="A9">
        <v>6</v>
      </c>
      <c r="B9" t="s">
        <v>32</v>
      </c>
      <c r="D9" s="112">
        <v>106</v>
      </c>
      <c r="E9" t="s">
        <v>53</v>
      </c>
      <c r="G9" s="113">
        <v>206</v>
      </c>
      <c r="H9" t="s">
        <v>175</v>
      </c>
    </row>
    <row r="10" spans="1:8" ht="13.5">
      <c r="A10">
        <v>7</v>
      </c>
      <c r="B10" t="s">
        <v>176</v>
      </c>
      <c r="D10" s="112">
        <v>107</v>
      </c>
      <c r="E10" t="s">
        <v>54</v>
      </c>
      <c r="G10" s="113">
        <v>207</v>
      </c>
      <c r="H10" t="s">
        <v>101</v>
      </c>
    </row>
    <row r="11" spans="1:8" ht="13.5">
      <c r="A11">
        <v>8</v>
      </c>
      <c r="B11" t="s">
        <v>33</v>
      </c>
      <c r="D11" s="112">
        <v>108</v>
      </c>
      <c r="E11" t="s">
        <v>55</v>
      </c>
      <c r="G11" s="113">
        <v>208</v>
      </c>
      <c r="H11" t="s">
        <v>177</v>
      </c>
    </row>
    <row r="12" spans="1:8" ht="13.5">
      <c r="A12">
        <v>9</v>
      </c>
      <c r="B12" t="s">
        <v>34</v>
      </c>
      <c r="D12" s="112">
        <v>109</v>
      </c>
      <c r="E12" t="s">
        <v>56</v>
      </c>
      <c r="G12" s="113">
        <v>209</v>
      </c>
      <c r="H12" t="s">
        <v>178</v>
      </c>
    </row>
    <row r="13" spans="1:8" ht="13.5">
      <c r="A13">
        <v>10</v>
      </c>
      <c r="B13" t="s">
        <v>35</v>
      </c>
      <c r="D13" s="112">
        <v>110</v>
      </c>
      <c r="E13" t="s">
        <v>57</v>
      </c>
      <c r="G13" s="113">
        <v>210</v>
      </c>
      <c r="H13" t="s">
        <v>179</v>
      </c>
    </row>
    <row r="14" spans="1:8" ht="13.5">
      <c r="A14">
        <v>11</v>
      </c>
      <c r="B14" t="s">
        <v>36</v>
      </c>
      <c r="D14" s="112">
        <v>111</v>
      </c>
      <c r="E14" t="s">
        <v>58</v>
      </c>
      <c r="G14" s="113">
        <v>211</v>
      </c>
      <c r="H14" t="s">
        <v>180</v>
      </c>
    </row>
    <row r="15" spans="1:8" ht="13.5">
      <c r="A15">
        <v>12</v>
      </c>
      <c r="B15" t="s">
        <v>37</v>
      </c>
      <c r="D15" s="112">
        <v>112</v>
      </c>
      <c r="E15" t="s">
        <v>59</v>
      </c>
      <c r="G15" s="113">
        <v>212</v>
      </c>
      <c r="H15" t="s">
        <v>181</v>
      </c>
    </row>
    <row r="16" spans="1:8" ht="13.5">
      <c r="A16">
        <v>13</v>
      </c>
      <c r="B16" t="s">
        <v>38</v>
      </c>
      <c r="D16" s="112">
        <v>113</v>
      </c>
      <c r="E16" t="s">
        <v>60</v>
      </c>
      <c r="G16" s="113">
        <v>213</v>
      </c>
      <c r="H16" t="s">
        <v>104</v>
      </c>
    </row>
    <row r="17" spans="1:8" ht="13.5">
      <c r="A17">
        <v>14</v>
      </c>
      <c r="B17" t="s">
        <v>39</v>
      </c>
      <c r="D17" s="112">
        <v>114</v>
      </c>
      <c r="E17" t="s">
        <v>61</v>
      </c>
      <c r="G17" s="113">
        <v>214</v>
      </c>
      <c r="H17" t="s">
        <v>182</v>
      </c>
    </row>
    <row r="18" spans="1:8" ht="13.5">
      <c r="A18">
        <v>15</v>
      </c>
      <c r="B18" t="s">
        <v>40</v>
      </c>
      <c r="D18" s="112">
        <v>115</v>
      </c>
      <c r="E18" t="s">
        <v>62</v>
      </c>
      <c r="G18" s="113">
        <v>215</v>
      </c>
      <c r="H18" t="s">
        <v>183</v>
      </c>
    </row>
    <row r="19" spans="1:8" ht="13.5">
      <c r="A19">
        <v>16</v>
      </c>
      <c r="B19" t="s">
        <v>41</v>
      </c>
      <c r="D19" s="112">
        <v>116</v>
      </c>
      <c r="E19" t="s">
        <v>63</v>
      </c>
      <c r="G19" s="113">
        <v>216</v>
      </c>
      <c r="H19" t="s">
        <v>184</v>
      </c>
    </row>
    <row r="20" spans="1:8" ht="13.5">
      <c r="A20">
        <v>17</v>
      </c>
      <c r="B20" t="s">
        <v>42</v>
      </c>
      <c r="D20" s="112">
        <v>117</v>
      </c>
      <c r="E20" t="s">
        <v>64</v>
      </c>
      <c r="G20" s="113">
        <v>217</v>
      </c>
      <c r="H20" t="s">
        <v>185</v>
      </c>
    </row>
    <row r="21" spans="1:8" ht="13.5">
      <c r="A21">
        <v>18</v>
      </c>
      <c r="B21" t="s">
        <v>43</v>
      </c>
      <c r="D21" s="112">
        <v>118</v>
      </c>
      <c r="E21" t="s">
        <v>65</v>
      </c>
      <c r="G21" s="113">
        <v>218</v>
      </c>
      <c r="H21" t="s">
        <v>186</v>
      </c>
    </row>
    <row r="22" spans="1:8" ht="13.5">
      <c r="A22">
        <v>19</v>
      </c>
      <c r="B22" t="s">
        <v>148</v>
      </c>
      <c r="D22" s="112">
        <v>119</v>
      </c>
      <c r="E22" t="s">
        <v>66</v>
      </c>
      <c r="G22" s="113">
        <v>219</v>
      </c>
      <c r="H22" t="s">
        <v>187</v>
      </c>
    </row>
    <row r="23" spans="1:8" ht="13.5">
      <c r="A23">
        <v>20</v>
      </c>
      <c r="B23" t="s">
        <v>44</v>
      </c>
      <c r="D23" s="112">
        <v>120</v>
      </c>
      <c r="E23" t="s">
        <v>67</v>
      </c>
      <c r="G23" s="113">
        <v>220</v>
      </c>
      <c r="H23" t="s">
        <v>188</v>
      </c>
    </row>
    <row r="24" spans="1:8" ht="13.5">
      <c r="A24">
        <v>21</v>
      </c>
      <c r="B24" t="s">
        <v>189</v>
      </c>
      <c r="D24" s="112">
        <v>121</v>
      </c>
      <c r="E24" t="s">
        <v>68</v>
      </c>
      <c r="G24" s="113">
        <v>221</v>
      </c>
      <c r="H24" t="s">
        <v>190</v>
      </c>
    </row>
    <row r="25" spans="1:8" ht="13.5">
      <c r="A25">
        <v>22</v>
      </c>
      <c r="B25" t="s">
        <v>149</v>
      </c>
      <c r="D25" s="112">
        <v>122</v>
      </c>
      <c r="E25" t="s">
        <v>69</v>
      </c>
      <c r="G25" s="113">
        <v>222</v>
      </c>
      <c r="H25" t="s">
        <v>191</v>
      </c>
    </row>
    <row r="26" spans="1:8" ht="13.5">
      <c r="A26">
        <v>23</v>
      </c>
      <c r="B26" t="s">
        <v>150</v>
      </c>
      <c r="D26" s="112">
        <v>123</v>
      </c>
      <c r="E26" t="s">
        <v>70</v>
      </c>
      <c r="G26" s="113">
        <v>223</v>
      </c>
      <c r="H26" t="s">
        <v>192</v>
      </c>
    </row>
    <row r="27" spans="1:8" ht="13.5">
      <c r="A27">
        <v>24</v>
      </c>
      <c r="B27" t="s">
        <v>151</v>
      </c>
      <c r="D27" s="112">
        <v>124</v>
      </c>
      <c r="E27" t="s">
        <v>71</v>
      </c>
      <c r="G27" s="113">
        <v>224</v>
      </c>
      <c r="H27" t="s">
        <v>145</v>
      </c>
    </row>
    <row r="28" spans="1:8" ht="13.5">
      <c r="A28">
        <v>25</v>
      </c>
      <c r="B28" t="s">
        <v>154</v>
      </c>
      <c r="D28" s="112">
        <v>125</v>
      </c>
      <c r="E28" t="s">
        <v>72</v>
      </c>
      <c r="G28" s="113">
        <v>225</v>
      </c>
      <c r="H28" t="s">
        <v>193</v>
      </c>
    </row>
    <row r="29" spans="1:8" ht="13.5">
      <c r="A29">
        <v>26</v>
      </c>
      <c r="B29" t="s">
        <v>194</v>
      </c>
      <c r="D29" s="112">
        <v>126</v>
      </c>
      <c r="E29" t="s">
        <v>73</v>
      </c>
      <c r="G29" s="113">
        <v>226</v>
      </c>
      <c r="H29" t="s">
        <v>195</v>
      </c>
    </row>
    <row r="30" spans="1:8" ht="13.5">
      <c r="A30">
        <v>27</v>
      </c>
      <c r="B30" t="s">
        <v>155</v>
      </c>
      <c r="D30" s="112">
        <v>127</v>
      </c>
      <c r="E30" t="s">
        <v>152</v>
      </c>
      <c r="G30" s="113">
        <v>227</v>
      </c>
      <c r="H30" t="s">
        <v>196</v>
      </c>
    </row>
    <row r="31" spans="1:8" ht="13.5">
      <c r="A31">
        <v>28</v>
      </c>
      <c r="B31" t="s">
        <v>156</v>
      </c>
      <c r="D31" s="112">
        <v>128</v>
      </c>
      <c r="E31" t="s">
        <v>153</v>
      </c>
      <c r="G31" s="113">
        <v>228</v>
      </c>
      <c r="H31" t="s">
        <v>197</v>
      </c>
    </row>
    <row r="32" spans="1:8" ht="13.5">
      <c r="A32">
        <v>29</v>
      </c>
      <c r="B32" t="s">
        <v>158</v>
      </c>
      <c r="D32" s="112">
        <v>129</v>
      </c>
      <c r="E32" t="s">
        <v>74</v>
      </c>
      <c r="G32" s="113">
        <v>229</v>
      </c>
      <c r="H32" t="s">
        <v>198</v>
      </c>
    </row>
    <row r="33" spans="1:8" ht="13.5">
      <c r="A33">
        <v>30</v>
      </c>
      <c r="B33" t="s">
        <v>160</v>
      </c>
      <c r="D33" s="112">
        <v>130</v>
      </c>
      <c r="E33" t="s">
        <v>75</v>
      </c>
      <c r="G33" s="113">
        <v>230</v>
      </c>
      <c r="H33" t="s">
        <v>199</v>
      </c>
    </row>
    <row r="34" spans="1:8" ht="13.5">
      <c r="A34">
        <v>31</v>
      </c>
      <c r="B34" t="s">
        <v>200</v>
      </c>
      <c r="D34" s="112">
        <v>131</v>
      </c>
      <c r="E34" t="s">
        <v>76</v>
      </c>
      <c r="G34" s="113">
        <v>231</v>
      </c>
      <c r="H34" t="s">
        <v>201</v>
      </c>
    </row>
    <row r="35" spans="1:8" ht="13.5">
      <c r="A35">
        <v>32</v>
      </c>
      <c r="B35" t="s">
        <v>202</v>
      </c>
      <c r="D35" s="112">
        <v>132</v>
      </c>
      <c r="E35" t="s">
        <v>203</v>
      </c>
      <c r="G35" s="113">
        <v>232</v>
      </c>
      <c r="H35" t="s">
        <v>103</v>
      </c>
    </row>
    <row r="36" spans="1:8" ht="13.5">
      <c r="A36">
        <v>33</v>
      </c>
      <c r="B36" t="s">
        <v>163</v>
      </c>
      <c r="D36" s="112">
        <v>133</v>
      </c>
      <c r="E36" t="s">
        <v>77</v>
      </c>
      <c r="G36" s="113">
        <v>233</v>
      </c>
      <c r="H36" t="s">
        <v>204</v>
      </c>
    </row>
    <row r="37" spans="1:8" ht="13.5">
      <c r="A37">
        <v>34</v>
      </c>
      <c r="B37" t="s">
        <v>164</v>
      </c>
      <c r="D37" s="112">
        <v>134</v>
      </c>
      <c r="E37" t="s">
        <v>157</v>
      </c>
      <c r="G37" s="113">
        <v>234</v>
      </c>
      <c r="H37" t="s">
        <v>205</v>
      </c>
    </row>
    <row r="38" spans="1:8" ht="13.5">
      <c r="A38">
        <v>35</v>
      </c>
      <c r="B38" t="s">
        <v>206</v>
      </c>
      <c r="D38" s="112">
        <v>135</v>
      </c>
      <c r="E38" t="s">
        <v>159</v>
      </c>
      <c r="G38" s="113">
        <v>235</v>
      </c>
      <c r="H38" t="s">
        <v>207</v>
      </c>
    </row>
    <row r="39" spans="1:8" ht="13.5">
      <c r="A39">
        <v>36</v>
      </c>
      <c r="B39" t="s">
        <v>208</v>
      </c>
      <c r="D39" s="112">
        <v>136</v>
      </c>
      <c r="E39" t="s">
        <v>161</v>
      </c>
      <c r="G39" s="113">
        <v>236</v>
      </c>
      <c r="H39" t="s">
        <v>209</v>
      </c>
    </row>
    <row r="40" spans="1:8" ht="13.5">
      <c r="A40">
        <v>37</v>
      </c>
      <c r="B40" t="s">
        <v>210</v>
      </c>
      <c r="D40" s="112">
        <v>137</v>
      </c>
      <c r="E40" t="s">
        <v>162</v>
      </c>
      <c r="G40" s="113">
        <v>237</v>
      </c>
      <c r="H40" t="s">
        <v>211</v>
      </c>
    </row>
    <row r="41" spans="1:8" ht="13.5">
      <c r="A41">
        <v>38</v>
      </c>
      <c r="B41" t="s">
        <v>212</v>
      </c>
      <c r="D41" s="112">
        <v>138</v>
      </c>
      <c r="E41" t="s">
        <v>213</v>
      </c>
      <c r="G41" s="113">
        <v>238</v>
      </c>
      <c r="H41" t="s">
        <v>214</v>
      </c>
    </row>
    <row r="42" spans="1:8" ht="13.5">
      <c r="A42">
        <v>39</v>
      </c>
      <c r="B42" t="s">
        <v>215</v>
      </c>
      <c r="D42" s="112">
        <v>139</v>
      </c>
      <c r="G42" s="113">
        <v>239</v>
      </c>
      <c r="H42" t="s">
        <v>216</v>
      </c>
    </row>
    <row r="43" spans="1:7" ht="13.5">
      <c r="A43">
        <v>40</v>
      </c>
      <c r="B43" t="s">
        <v>217</v>
      </c>
      <c r="D43" s="112">
        <v>140</v>
      </c>
      <c r="G43" s="113">
        <v>240</v>
      </c>
    </row>
    <row r="44" spans="1:7" ht="13.5">
      <c r="A44">
        <v>41</v>
      </c>
      <c r="D44" s="112">
        <v>141</v>
      </c>
      <c r="G44" s="113">
        <v>241</v>
      </c>
    </row>
    <row r="45" spans="1:7" ht="13.5">
      <c r="A45">
        <v>42</v>
      </c>
      <c r="D45" s="112">
        <v>142</v>
      </c>
      <c r="G45" s="113">
        <v>242</v>
      </c>
    </row>
    <row r="46" ht="13.5">
      <c r="G46" s="113"/>
    </row>
    <row r="48" ht="13.5">
      <c r="A48" t="s">
        <v>45</v>
      </c>
    </row>
    <row r="50" ht="13.5">
      <c r="A50" t="s">
        <v>46</v>
      </c>
    </row>
    <row r="51" ht="13.5">
      <c r="A51" t="s">
        <v>47</v>
      </c>
    </row>
    <row r="52" ht="13.5">
      <c r="A52" t="s">
        <v>218</v>
      </c>
    </row>
    <row r="53" ht="13.5">
      <c r="A53" t="s">
        <v>219</v>
      </c>
    </row>
    <row r="55" ht="17.25" customHeight="1"/>
    <row r="56" ht="17.25" customHeight="1"/>
  </sheetData>
  <sheetProtection/>
  <printOptions/>
  <pageMargins left="0.75" right="0.75" top="1" bottom="0.34" header="0.512" footer="0.8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S136"/>
  <sheetViews>
    <sheetView view="pageBreakPreview" zoomScale="75" zoomScaleNormal="75" zoomScaleSheetLayoutView="75" zoomScalePageLayoutView="0" workbookViewId="0" topLeftCell="A1">
      <selection activeCell="E19" sqref="E19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13.19921875" style="0" customWidth="1"/>
    <col min="5" max="5" width="30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18.69921875" style="2" customWidth="1"/>
  </cols>
  <sheetData>
    <row r="1" spans="2:16" ht="32.25" customHeight="1">
      <c r="B1" s="92" t="s">
        <v>223</v>
      </c>
      <c r="C1" s="19"/>
      <c r="D1" s="3"/>
      <c r="E1" s="3"/>
      <c r="F1" s="11"/>
      <c r="G1"/>
      <c r="H1" s="18"/>
      <c r="I1" s="11"/>
      <c r="K1"/>
      <c r="M1"/>
      <c r="O1"/>
      <c r="P1"/>
    </row>
    <row r="2" spans="2:16" ht="16.5" customHeight="1">
      <c r="B2" s="91" t="s">
        <v>166</v>
      </c>
      <c r="C2" s="19"/>
      <c r="D2" s="3"/>
      <c r="E2" s="3"/>
      <c r="F2" s="11"/>
      <c r="G2"/>
      <c r="H2" s="18"/>
      <c r="I2" s="11"/>
      <c r="K2"/>
      <c r="M2"/>
      <c r="O2"/>
      <c r="P2"/>
    </row>
    <row r="3" spans="2:4" ht="24">
      <c r="B3" s="20"/>
      <c r="D3" s="9" t="s">
        <v>17</v>
      </c>
    </row>
    <row r="4" spans="7:8" ht="13.5">
      <c r="G4" s="16"/>
      <c r="H4" s="3" t="s">
        <v>26</v>
      </c>
    </row>
    <row r="5" spans="1:8" ht="13.5">
      <c r="A5" t="s">
        <v>3</v>
      </c>
      <c r="C5" s="15"/>
      <c r="D5" s="23" t="s">
        <v>14</v>
      </c>
      <c r="H5" t="s">
        <v>27</v>
      </c>
    </row>
    <row r="6" ht="13.5">
      <c r="A6"/>
    </row>
    <row r="7" spans="1:6" ht="13.5">
      <c r="A7" t="s">
        <v>1</v>
      </c>
      <c r="C7" s="168"/>
      <c r="D7" s="169"/>
      <c r="E7" s="170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3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52"/>
      <c r="D13" s="152"/>
      <c r="E13" s="17" t="s">
        <v>8</v>
      </c>
      <c r="F13" s="165"/>
      <c r="G13" s="174"/>
      <c r="H13" s="174"/>
      <c r="I13" s="166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65"/>
      <c r="D15" s="166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52"/>
      <c r="D17" s="152"/>
      <c r="E17" s="17" t="s">
        <v>8</v>
      </c>
      <c r="F17" s="167"/>
      <c r="G17" s="167"/>
      <c r="H17" s="167"/>
      <c r="I17" s="167"/>
      <c r="K17" s="31"/>
      <c r="L17" s="34"/>
      <c r="M17" s="34"/>
      <c r="N17" s="34"/>
      <c r="O17" s="34"/>
      <c r="P17" s="34"/>
      <c r="Q17" s="33"/>
      <c r="R17" s="13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10</v>
      </c>
      <c r="C19" s="152"/>
      <c r="D19" s="15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11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21.75" customHeight="1" thickBot="1">
      <c r="A21"/>
      <c r="C21" s="1"/>
      <c r="D21" s="111" t="s">
        <v>165</v>
      </c>
      <c r="G21"/>
      <c r="I21"/>
      <c r="K21"/>
      <c r="M21"/>
      <c r="O21"/>
      <c r="P21"/>
    </row>
    <row r="22" spans="1:16" ht="13.5">
      <c r="A22" s="153"/>
      <c r="B22" s="154"/>
      <c r="C22" s="157" t="s">
        <v>0</v>
      </c>
      <c r="D22" s="157" t="s">
        <v>102</v>
      </c>
      <c r="E22" s="21" t="s">
        <v>15</v>
      </c>
      <c r="F22" s="159" t="s">
        <v>16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6" ht="13.5">
      <c r="A23" s="155"/>
      <c r="B23" s="156"/>
      <c r="C23" s="158"/>
      <c r="D23" s="158"/>
      <c r="E23" s="86" t="s">
        <v>116</v>
      </c>
      <c r="F23" s="162" t="s">
        <v>117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4"/>
    </row>
    <row r="24" spans="1:16" ht="13.5" customHeight="1">
      <c r="A24" s="142" t="s">
        <v>12</v>
      </c>
      <c r="B24" s="143"/>
      <c r="C24" s="6">
        <v>1</v>
      </c>
      <c r="D24" s="6"/>
      <c r="E24" s="75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3.5">
      <c r="A25" s="144"/>
      <c r="B25" s="145"/>
      <c r="C25" s="7">
        <v>2</v>
      </c>
      <c r="D25" s="7"/>
      <c r="E25" s="75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13.5">
      <c r="A26" s="144"/>
      <c r="B26" s="145"/>
      <c r="C26" s="7">
        <v>3</v>
      </c>
      <c r="D26" s="7"/>
      <c r="E26" s="83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13.5">
      <c r="A27" s="144"/>
      <c r="B27" s="145"/>
      <c r="C27" s="7">
        <v>4</v>
      </c>
      <c r="D27" s="7"/>
      <c r="E27" s="83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ht="13.5">
      <c r="A28" s="144"/>
      <c r="B28" s="145"/>
      <c r="C28" s="7">
        <v>5</v>
      </c>
      <c r="D28" s="7"/>
      <c r="E28" s="83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ht="13.5">
      <c r="A29" s="144"/>
      <c r="B29" s="145"/>
      <c r="C29" s="7">
        <v>6</v>
      </c>
      <c r="D29" s="7"/>
      <c r="E29" s="83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ht="13.5">
      <c r="A30" s="146"/>
      <c r="B30" s="147"/>
      <c r="C30" s="8">
        <v>7</v>
      </c>
      <c r="D30" s="8"/>
      <c r="E30" s="84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3.5" customHeight="1">
      <c r="A31" s="148" t="s">
        <v>18</v>
      </c>
      <c r="B31" s="140" t="s">
        <v>13</v>
      </c>
      <c r="C31" s="6">
        <v>8</v>
      </c>
      <c r="D31" s="6"/>
      <c r="E31" s="75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3.5">
      <c r="A32" s="149"/>
      <c r="B32" s="140"/>
      <c r="C32" s="7">
        <v>9</v>
      </c>
      <c r="D32" s="7"/>
      <c r="E32" s="75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13.5">
      <c r="A33" s="149"/>
      <c r="B33" s="140"/>
      <c r="C33" s="7">
        <v>10</v>
      </c>
      <c r="D33" s="7"/>
      <c r="E33" s="83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13.5">
      <c r="A34" s="149"/>
      <c r="B34" s="140"/>
      <c r="C34" s="7">
        <v>11</v>
      </c>
      <c r="D34" s="7"/>
      <c r="E34" s="83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ht="13.5">
      <c r="A35" s="149"/>
      <c r="B35" s="140"/>
      <c r="C35" s="7">
        <v>12</v>
      </c>
      <c r="D35" s="7"/>
      <c r="E35" s="83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ht="13.5">
      <c r="A36" s="149"/>
      <c r="B36" s="140"/>
      <c r="C36" s="7">
        <v>13</v>
      </c>
      <c r="D36" s="7"/>
      <c r="E36" s="83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3.5">
      <c r="A37" s="149"/>
      <c r="B37" s="140"/>
      <c r="C37" s="8">
        <v>14</v>
      </c>
      <c r="D37" s="8"/>
      <c r="E37" s="84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3.5" customHeight="1">
      <c r="A38" s="149"/>
      <c r="B38" s="140" t="s">
        <v>21</v>
      </c>
      <c r="C38" s="6">
        <v>15</v>
      </c>
      <c r="D38" s="6"/>
      <c r="E38" s="75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ht="13.5">
      <c r="A39" s="149"/>
      <c r="B39" s="140"/>
      <c r="C39" s="7">
        <v>16</v>
      </c>
      <c r="D39" s="7"/>
      <c r="E39" s="75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1:16" ht="13.5">
      <c r="A40" s="149"/>
      <c r="B40" s="140"/>
      <c r="C40" s="7">
        <v>17</v>
      </c>
      <c r="D40" s="7"/>
      <c r="E40" s="83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1:16" ht="13.5">
      <c r="A41" s="149"/>
      <c r="B41" s="140"/>
      <c r="C41" s="7">
        <v>18</v>
      </c>
      <c r="D41" s="7"/>
      <c r="E41" s="83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1:16" ht="13.5">
      <c r="A42" s="149"/>
      <c r="B42" s="140"/>
      <c r="C42" s="7">
        <v>19</v>
      </c>
      <c r="D42" s="7"/>
      <c r="E42" s="83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1:16" ht="13.5">
      <c r="A43" s="149"/>
      <c r="B43" s="140"/>
      <c r="C43" s="7">
        <v>20</v>
      </c>
      <c r="D43" s="7"/>
      <c r="E43" s="83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1:16" ht="13.5">
      <c r="A44" s="149"/>
      <c r="B44" s="140"/>
      <c r="C44" s="8">
        <v>21</v>
      </c>
      <c r="D44" s="8"/>
      <c r="E44" s="84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1:16" ht="13.5" customHeight="1">
      <c r="A45" s="149"/>
      <c r="B45" s="140" t="s">
        <v>22</v>
      </c>
      <c r="C45" s="6">
        <v>22</v>
      </c>
      <c r="D45" s="6"/>
      <c r="E45" s="75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1:16" ht="13.5">
      <c r="A46" s="149"/>
      <c r="B46" s="140"/>
      <c r="C46" s="7">
        <v>23</v>
      </c>
      <c r="D46" s="7"/>
      <c r="E46" s="7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3.5">
      <c r="A47" s="149"/>
      <c r="B47" s="140"/>
      <c r="C47" s="7">
        <v>24</v>
      </c>
      <c r="D47" s="7"/>
      <c r="E47" s="83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1:16" ht="13.5">
      <c r="A48" s="149"/>
      <c r="B48" s="140"/>
      <c r="C48" s="7">
        <v>25</v>
      </c>
      <c r="D48" s="7"/>
      <c r="E48" s="83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1:16" ht="13.5">
      <c r="A49" s="149"/>
      <c r="B49" s="140"/>
      <c r="C49" s="7">
        <v>26</v>
      </c>
      <c r="D49" s="7"/>
      <c r="E49" s="83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1:16" ht="13.5">
      <c r="A50" s="149"/>
      <c r="B50" s="140"/>
      <c r="C50" s="7">
        <v>27</v>
      </c>
      <c r="D50" s="7"/>
      <c r="E50" s="83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1:16" ht="13.5">
      <c r="A51" s="149"/>
      <c r="B51" s="140"/>
      <c r="C51" s="8">
        <v>28</v>
      </c>
      <c r="D51" s="8"/>
      <c r="E51" s="84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4"/>
    </row>
    <row r="52" spans="1:16" ht="13.5" customHeight="1">
      <c r="A52" s="149"/>
      <c r="B52" s="140" t="s">
        <v>23</v>
      </c>
      <c r="C52" s="6">
        <v>29</v>
      </c>
      <c r="D52" s="6"/>
      <c r="E52" s="75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1:16" ht="13.5">
      <c r="A53" s="149"/>
      <c r="B53" s="140"/>
      <c r="C53" s="7">
        <v>30</v>
      </c>
      <c r="D53" s="7"/>
      <c r="E53" s="75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1:16" ht="13.5">
      <c r="A54" s="149"/>
      <c r="B54" s="140"/>
      <c r="C54" s="7">
        <v>31</v>
      </c>
      <c r="D54" s="7"/>
      <c r="E54" s="83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1:16" ht="13.5">
      <c r="A55" s="149"/>
      <c r="B55" s="140"/>
      <c r="C55" s="7">
        <v>32</v>
      </c>
      <c r="D55" s="7"/>
      <c r="E55" s="83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1:16" ht="13.5">
      <c r="A56" s="149"/>
      <c r="B56" s="140"/>
      <c r="C56" s="7">
        <v>33</v>
      </c>
      <c r="D56" s="7"/>
      <c r="E56" s="83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1"/>
    </row>
    <row r="57" spans="1:16" ht="13.5">
      <c r="A57" s="149"/>
      <c r="B57" s="140"/>
      <c r="C57" s="7">
        <v>34</v>
      </c>
      <c r="D57" s="7"/>
      <c r="E57" s="83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1:16" ht="14.25" thickBot="1">
      <c r="A58" s="150"/>
      <c r="B58" s="141"/>
      <c r="C58" s="22">
        <v>35</v>
      </c>
      <c r="D58" s="22"/>
      <c r="E58" s="85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7"/>
    </row>
    <row r="59" ht="13.5">
      <c r="N59" s="14"/>
    </row>
    <row r="60" ht="13.5">
      <c r="N60" s="14"/>
    </row>
    <row r="61" ht="13.5">
      <c r="N61" s="14"/>
    </row>
    <row r="62" ht="13.5">
      <c r="N62" s="14"/>
    </row>
    <row r="63" ht="13.5">
      <c r="N63" s="14"/>
    </row>
    <row r="64" ht="13.5">
      <c r="N64" s="14"/>
    </row>
    <row r="65" ht="13.5">
      <c r="N65" s="14"/>
    </row>
    <row r="66" ht="13.5">
      <c r="N66" s="14"/>
    </row>
    <row r="67" ht="13.5">
      <c r="N67" s="14"/>
    </row>
    <row r="68" ht="13.5">
      <c r="N68" s="14"/>
    </row>
    <row r="69" ht="13.5">
      <c r="N69" s="14"/>
    </row>
    <row r="70" ht="13.5">
      <c r="N70" s="14"/>
    </row>
    <row r="71" ht="13.5">
      <c r="N71" s="14"/>
    </row>
    <row r="72" ht="13.5">
      <c r="N72" s="14"/>
    </row>
    <row r="73" ht="13.5">
      <c r="N73" s="14"/>
    </row>
    <row r="74" ht="13.5">
      <c r="N74" s="14"/>
    </row>
    <row r="75" ht="13.5">
      <c r="N75" s="14"/>
    </row>
    <row r="76" ht="13.5">
      <c r="N76" s="14"/>
    </row>
    <row r="77" ht="13.5">
      <c r="N77" s="14"/>
    </row>
    <row r="78" ht="13.5">
      <c r="N78" s="14"/>
    </row>
    <row r="79" ht="13.5">
      <c r="N79" s="14"/>
    </row>
    <row r="80" ht="13.5">
      <c r="N80" s="14"/>
    </row>
    <row r="81" ht="13.5">
      <c r="N81" s="14"/>
    </row>
    <row r="82" ht="13.5">
      <c r="N82" s="14"/>
    </row>
    <row r="83" ht="13.5">
      <c r="N83" s="14"/>
    </row>
    <row r="84" ht="13.5">
      <c r="N84" s="14"/>
    </row>
    <row r="85" ht="13.5">
      <c r="N85" s="14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</sheetData>
  <sheetProtection/>
  <mergeCells count="20">
    <mergeCell ref="C15:D15"/>
    <mergeCell ref="C17:D17"/>
    <mergeCell ref="F17:I17"/>
    <mergeCell ref="C7:E7"/>
    <mergeCell ref="C11:L11"/>
    <mergeCell ref="C13:D13"/>
    <mergeCell ref="F13:I13"/>
    <mergeCell ref="F18:I18"/>
    <mergeCell ref="C19:D19"/>
    <mergeCell ref="A22:B23"/>
    <mergeCell ref="C22:C23"/>
    <mergeCell ref="D22:D23"/>
    <mergeCell ref="F22:P22"/>
    <mergeCell ref="F23:P23"/>
    <mergeCell ref="B52:B58"/>
    <mergeCell ref="A24:B30"/>
    <mergeCell ref="B31:B37"/>
    <mergeCell ref="B38:B44"/>
    <mergeCell ref="B45:B51"/>
    <mergeCell ref="A31:A58"/>
  </mergeCells>
  <printOptions/>
  <pageMargins left="1.062992125984252" right="0.7874015748031497" top="0.5118110236220472" bottom="0.35433070866141736" header="0.5118110236220472" footer="0.3543307086614173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135</v>
      </c>
      <c r="D7" s="182"/>
      <c r="E7" s="182"/>
      <c r="F7" s="97"/>
      <c r="G7" s="98"/>
      <c r="H7" s="100" t="s">
        <v>126</v>
      </c>
      <c r="I7" s="175" t="str">
        <f>C7</f>
        <v>男子団体Ａクラス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'男団'!C7</f>
        <v>0</v>
      </c>
      <c r="D9" s="182"/>
      <c r="E9" s="106" t="s">
        <v>137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　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'男団'!E24</f>
        <v>0</v>
      </c>
      <c r="D11" s="108">
        <f>'男団'!D24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'男団'!E25</f>
        <v>0</v>
      </c>
      <c r="D12" s="108">
        <f>'男団'!D25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'男団'!E26</f>
        <v>0</v>
      </c>
      <c r="D13" s="108">
        <f>'男団'!D26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'男団'!E27</f>
        <v>0</v>
      </c>
      <c r="D14" s="108">
        <f>'男団'!D27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'男団'!E28</f>
        <v>0</v>
      </c>
      <c r="D15" s="108">
        <f>'男団'!D28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'男団'!E29</f>
        <v>0</v>
      </c>
      <c r="D16" s="108">
        <f>'男団'!D29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'男団'!E30</f>
        <v>0</v>
      </c>
      <c r="D17" s="108">
        <f>'男団'!D30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138</v>
      </c>
      <c r="D7" s="182"/>
      <c r="E7" s="182"/>
      <c r="F7" s="97"/>
      <c r="G7" s="98"/>
      <c r="H7" s="100" t="s">
        <v>126</v>
      </c>
      <c r="I7" s="175" t="str">
        <f>C7</f>
        <v>男子団体Ｂクラス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'男団'!C7</f>
        <v>0</v>
      </c>
      <c r="D9" s="182"/>
      <c r="E9" s="106" t="s">
        <v>133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Ａ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'男団'!E31</f>
        <v>0</v>
      </c>
      <c r="D11" s="108">
        <f>'男団'!D31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'男団'!E32</f>
        <v>0</v>
      </c>
      <c r="D12" s="108">
        <f>'男団'!D32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'男団'!E33</f>
        <v>0</v>
      </c>
      <c r="D13" s="108">
        <f>'男団'!D33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'男団'!E34</f>
        <v>0</v>
      </c>
      <c r="D14" s="108">
        <f>'男団'!D34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'男団'!E35</f>
        <v>0</v>
      </c>
      <c r="D15" s="108">
        <f>'男団'!D35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'男団'!E36</f>
        <v>0</v>
      </c>
      <c r="D16" s="108">
        <f>'男団'!D36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'男団'!E37</f>
        <v>0</v>
      </c>
      <c r="D17" s="108">
        <f>'男団'!D37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138</v>
      </c>
      <c r="D7" s="182"/>
      <c r="E7" s="182"/>
      <c r="F7" s="97"/>
      <c r="G7" s="98"/>
      <c r="H7" s="100" t="s">
        <v>126</v>
      </c>
      <c r="I7" s="175" t="str">
        <f>C7</f>
        <v>男子団体Ｂクラス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'男団'!C7</f>
        <v>0</v>
      </c>
      <c r="D9" s="182"/>
      <c r="E9" s="106" t="s">
        <v>139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Ｂ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'男団'!E38</f>
        <v>0</v>
      </c>
      <c r="D11" s="108">
        <f>'男団'!D38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'男団'!E39</f>
        <v>0</v>
      </c>
      <c r="D12" s="108">
        <f>'男団'!D39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'男団'!E40</f>
        <v>0</v>
      </c>
      <c r="D13" s="108">
        <f>'男団'!D40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'男団'!E41</f>
        <v>0</v>
      </c>
      <c r="D14" s="108">
        <f>'男団'!D41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'男団'!E42</f>
        <v>0</v>
      </c>
      <c r="D15" s="108">
        <f>'男団'!D42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'男団'!E43</f>
        <v>0</v>
      </c>
      <c r="D16" s="108">
        <f>'男団'!D43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'男団'!E44</f>
        <v>0</v>
      </c>
      <c r="D17" s="108">
        <f>'男団'!D44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138</v>
      </c>
      <c r="D7" s="182"/>
      <c r="E7" s="182"/>
      <c r="F7" s="97"/>
      <c r="G7" s="98"/>
      <c r="H7" s="100" t="s">
        <v>126</v>
      </c>
      <c r="I7" s="175" t="str">
        <f>C7</f>
        <v>男子団体Ｂクラス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'男団'!C7</f>
        <v>0</v>
      </c>
      <c r="D9" s="182"/>
      <c r="E9" s="106" t="s">
        <v>140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Ｃ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'男団'!E45</f>
        <v>0</v>
      </c>
      <c r="D11" s="108">
        <f>'男団'!D45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'男団'!E46</f>
        <v>0</v>
      </c>
      <c r="D12" s="108">
        <f>'男団'!D46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'男団'!E47</f>
        <v>0</v>
      </c>
      <c r="D13" s="108">
        <f>'男団'!D47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'男団'!E48</f>
        <v>0</v>
      </c>
      <c r="D14" s="108">
        <f>'男団'!D48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'男団'!E49</f>
        <v>0</v>
      </c>
      <c r="D15" s="108">
        <f>'男団'!D49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'男団'!E50</f>
        <v>0</v>
      </c>
      <c r="D16" s="108">
        <f>'男団'!D50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'男団'!E51</f>
        <v>0</v>
      </c>
      <c r="D17" s="108">
        <f>'男団'!D51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B1:E1"/>
    <mergeCell ref="H1:K1"/>
    <mergeCell ref="C7:E7"/>
    <mergeCell ref="I3:K3"/>
    <mergeCell ref="I7:K7"/>
    <mergeCell ref="I4:K4"/>
    <mergeCell ref="I5:K5"/>
    <mergeCell ref="C3:E3"/>
    <mergeCell ref="B11:B17"/>
    <mergeCell ref="H19:K19"/>
    <mergeCell ref="D18:E18"/>
    <mergeCell ref="J18:K18"/>
    <mergeCell ref="H11:H17"/>
    <mergeCell ref="B19:E19"/>
    <mergeCell ref="I9:J9"/>
    <mergeCell ref="I10:K10"/>
    <mergeCell ref="C10:E10"/>
    <mergeCell ref="C4:E4"/>
    <mergeCell ref="C5:E5"/>
    <mergeCell ref="C8:E8"/>
    <mergeCell ref="C9:D9"/>
    <mergeCell ref="I8:K8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138</v>
      </c>
      <c r="D7" s="182"/>
      <c r="E7" s="182"/>
      <c r="F7" s="97"/>
      <c r="G7" s="98"/>
      <c r="H7" s="100" t="s">
        <v>126</v>
      </c>
      <c r="I7" s="175" t="str">
        <f>C7</f>
        <v>男子団体Ｂクラス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'男団'!C7</f>
        <v>0</v>
      </c>
      <c r="D9" s="182"/>
      <c r="E9" s="106" t="s">
        <v>136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　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'男団'!E52</f>
        <v>0</v>
      </c>
      <c r="D11" s="108">
        <f>'男団'!D52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'男団'!E53</f>
        <v>0</v>
      </c>
      <c r="D12" s="108">
        <f>'男団'!D53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'男団'!E54</f>
        <v>0</v>
      </c>
      <c r="D13" s="108">
        <f>'男団'!D54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'男団'!E55</f>
        <v>0</v>
      </c>
      <c r="D14" s="108">
        <f>'男団'!D55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'男団'!E56</f>
        <v>0</v>
      </c>
      <c r="D15" s="108">
        <f>'男団'!D56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'男団'!E57</f>
        <v>0</v>
      </c>
      <c r="D16" s="108">
        <f>'男団'!D57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'男団'!E58</f>
        <v>0</v>
      </c>
      <c r="D17" s="108">
        <f>'男団'!D58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B1:E1"/>
    <mergeCell ref="H1:K1"/>
    <mergeCell ref="C7:E7"/>
    <mergeCell ref="I3:K3"/>
    <mergeCell ref="I7:K7"/>
    <mergeCell ref="C3:E3"/>
    <mergeCell ref="I8:K8"/>
    <mergeCell ref="I4:K4"/>
    <mergeCell ref="I5:K5"/>
    <mergeCell ref="B11:B17"/>
    <mergeCell ref="I9:J9"/>
    <mergeCell ref="I10:K10"/>
    <mergeCell ref="C10:E10"/>
    <mergeCell ref="C4:E4"/>
    <mergeCell ref="C5:E5"/>
    <mergeCell ref="C8:E8"/>
    <mergeCell ref="C9:D9"/>
    <mergeCell ref="H19:K19"/>
    <mergeCell ref="D18:E18"/>
    <mergeCell ref="J18:K18"/>
    <mergeCell ref="H11:H17"/>
    <mergeCell ref="B19:E19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136"/>
  <sheetViews>
    <sheetView view="pageBreakPreview" zoomScale="75" zoomScaleNormal="75" zoomScaleSheetLayoutView="75" zoomScalePageLayoutView="0" workbookViewId="0" topLeftCell="A1">
      <selection activeCell="B1" sqref="B1"/>
    </sheetView>
  </sheetViews>
  <sheetFormatPr defaultColWidth="8.796875" defaultRowHeight="14.25"/>
  <cols>
    <col min="1" max="1" width="7.3984375" style="1" customWidth="1"/>
    <col min="2" max="2" width="7" style="0" customWidth="1"/>
    <col min="3" max="3" width="8.5" style="0" customWidth="1"/>
    <col min="4" max="4" width="13.19921875" style="0" customWidth="1"/>
    <col min="5" max="5" width="30.19921875" style="0" customWidth="1"/>
    <col min="6" max="6" width="8.59765625" style="0" bestFit="1" customWidth="1"/>
    <col min="7" max="7" width="5.59765625" style="2" bestFit="1" customWidth="1"/>
    <col min="8" max="8" width="4.09765625" style="0" bestFit="1" customWidth="1"/>
    <col min="9" max="9" width="3.69921875" style="2" bestFit="1" customWidth="1"/>
    <col min="10" max="10" width="4" style="0" bestFit="1" customWidth="1"/>
    <col min="11" max="11" width="3.69921875" style="2" customWidth="1"/>
    <col min="12" max="12" width="4" style="0" bestFit="1" customWidth="1"/>
    <col min="13" max="13" width="3.8984375" style="2" customWidth="1"/>
    <col min="14" max="14" width="3.8984375" style="0" customWidth="1"/>
    <col min="15" max="15" width="3.8984375" style="2" customWidth="1"/>
    <col min="16" max="16" width="18.69921875" style="2" customWidth="1"/>
  </cols>
  <sheetData>
    <row r="1" spans="2:16" ht="32.25" customHeight="1">
      <c r="B1" s="92" t="s">
        <v>223</v>
      </c>
      <c r="C1" s="48"/>
      <c r="D1" s="3"/>
      <c r="E1" s="3"/>
      <c r="F1" s="11"/>
      <c r="G1"/>
      <c r="H1" s="18"/>
      <c r="I1" s="11"/>
      <c r="K1"/>
      <c r="M1"/>
      <c r="O1"/>
      <c r="P1"/>
    </row>
    <row r="2" spans="2:16" ht="16.5" customHeight="1">
      <c r="B2" s="91" t="s">
        <v>166</v>
      </c>
      <c r="C2" s="48"/>
      <c r="D2" s="3"/>
      <c r="E2" s="3"/>
      <c r="F2" s="11"/>
      <c r="G2"/>
      <c r="H2" s="18"/>
      <c r="I2" s="11"/>
      <c r="K2"/>
      <c r="M2"/>
      <c r="O2"/>
      <c r="P2"/>
    </row>
    <row r="3" spans="2:4" ht="24">
      <c r="B3" s="24"/>
      <c r="D3" s="9" t="s">
        <v>17</v>
      </c>
    </row>
    <row r="4" spans="7:8" ht="13.5">
      <c r="G4" s="16"/>
      <c r="H4" s="3" t="s">
        <v>26</v>
      </c>
    </row>
    <row r="5" spans="1:8" ht="13.5">
      <c r="A5" t="s">
        <v>3</v>
      </c>
      <c r="C5" s="15"/>
      <c r="D5" s="23" t="s">
        <v>14</v>
      </c>
      <c r="H5" t="s">
        <v>27</v>
      </c>
    </row>
    <row r="6" ht="13.5">
      <c r="A6"/>
    </row>
    <row r="7" spans="1:6" ht="13.5">
      <c r="A7" t="s">
        <v>1</v>
      </c>
      <c r="C7" s="168"/>
      <c r="D7" s="169"/>
      <c r="E7" s="170"/>
      <c r="F7" t="s">
        <v>7</v>
      </c>
    </row>
    <row r="8" spans="1:5" ht="13.5">
      <c r="A8"/>
      <c r="C8" s="5"/>
      <c r="D8" s="5"/>
      <c r="E8" s="5"/>
    </row>
    <row r="9" spans="1:4" ht="13.5">
      <c r="A9" t="s">
        <v>4</v>
      </c>
      <c r="C9" s="5" t="s">
        <v>2</v>
      </c>
      <c r="D9" s="16"/>
    </row>
    <row r="10" spans="1:16" ht="13.5">
      <c r="A10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5" t="s">
        <v>83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3"/>
      <c r="M11" s="4"/>
      <c r="N11" s="4"/>
      <c r="O11" s="4"/>
      <c r="P11" s="4"/>
    </row>
    <row r="12" spans="1:16" ht="13.5">
      <c r="A12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7" ht="13.5">
      <c r="A13" t="s">
        <v>5</v>
      </c>
      <c r="C13" s="152"/>
      <c r="D13" s="152"/>
      <c r="E13" s="17" t="s">
        <v>105</v>
      </c>
      <c r="F13" s="165"/>
      <c r="G13" s="174"/>
      <c r="H13" s="174"/>
      <c r="I13" s="166"/>
      <c r="J13" s="4"/>
      <c r="K13" s="4"/>
      <c r="L13" s="4"/>
      <c r="M13" s="4"/>
      <c r="N13" s="4"/>
      <c r="O13" s="4"/>
      <c r="P13" s="4"/>
      <c r="Q13" s="4"/>
    </row>
    <row r="14" spans="1:9" ht="13.5">
      <c r="A14"/>
      <c r="C14" s="78"/>
      <c r="D14" s="78"/>
      <c r="F14" s="78"/>
      <c r="G14" s="82"/>
      <c r="H14" s="78"/>
      <c r="I14" s="82"/>
    </row>
    <row r="15" spans="1:16" ht="13.5">
      <c r="A15" t="s">
        <v>9</v>
      </c>
      <c r="C15" s="165"/>
      <c r="D15" s="166"/>
      <c r="E15" s="2"/>
      <c r="F15" s="78"/>
      <c r="G15" s="82"/>
      <c r="H15" s="78"/>
      <c r="I15" s="82"/>
      <c r="L15" s="2"/>
      <c r="M15"/>
      <c r="O15"/>
      <c r="P15"/>
    </row>
    <row r="16" spans="1:16" ht="13.5">
      <c r="A16"/>
      <c r="C16" s="79"/>
      <c r="D16" s="78"/>
      <c r="E16" s="2"/>
      <c r="F16" s="78"/>
      <c r="G16" s="82"/>
      <c r="H16" s="78"/>
      <c r="I16" s="82"/>
      <c r="L16" s="2"/>
      <c r="M16"/>
      <c r="O16"/>
      <c r="P16"/>
    </row>
    <row r="17" spans="1:19" ht="13.5">
      <c r="A17" t="s">
        <v>5</v>
      </c>
      <c r="C17" s="152"/>
      <c r="D17" s="152"/>
      <c r="E17" s="17" t="s">
        <v>105</v>
      </c>
      <c r="F17" s="167"/>
      <c r="G17" s="167"/>
      <c r="H17" s="167"/>
      <c r="I17" s="167"/>
      <c r="K17" s="31"/>
      <c r="L17" s="34"/>
      <c r="M17" s="34"/>
      <c r="N17" s="34"/>
      <c r="O17" s="34"/>
      <c r="P17" s="34"/>
      <c r="Q17" s="33"/>
      <c r="R17" s="13"/>
      <c r="S17" s="2"/>
    </row>
    <row r="18" spans="1:16" ht="13.5">
      <c r="A18"/>
      <c r="C18" s="80"/>
      <c r="D18" s="81"/>
      <c r="E18" s="30" t="s">
        <v>6</v>
      </c>
      <c r="F18" s="151"/>
      <c r="G18" s="151"/>
      <c r="H18" s="151"/>
      <c r="I18" s="151"/>
      <c r="J18" s="12"/>
      <c r="K18" s="13"/>
      <c r="L18" s="14"/>
      <c r="M18" s="14"/>
      <c r="N18" s="14"/>
      <c r="O18" s="14"/>
      <c r="P18" s="14"/>
    </row>
    <row r="19" spans="1:16" ht="13.5">
      <c r="A19" t="s">
        <v>106</v>
      </c>
      <c r="C19" s="152"/>
      <c r="D19" s="152"/>
      <c r="E19" s="14"/>
      <c r="F19" t="s">
        <v>25</v>
      </c>
      <c r="G19" s="14"/>
      <c r="H19" s="14"/>
      <c r="I19" s="12"/>
      <c r="J19" s="12"/>
      <c r="K19" s="13"/>
      <c r="L19" s="14"/>
      <c r="M19" s="14"/>
      <c r="N19" s="14"/>
      <c r="O19" s="14"/>
      <c r="P19" s="14"/>
    </row>
    <row r="20" spans="1:16" ht="13.5">
      <c r="A20" t="s">
        <v>107</v>
      </c>
      <c r="C20" s="14"/>
      <c r="D20" s="12"/>
      <c r="E20" s="14"/>
      <c r="F20" s="14"/>
      <c r="G20" s="14"/>
      <c r="H20" s="14"/>
      <c r="I20" s="12"/>
      <c r="J20" s="12"/>
      <c r="K20" s="13"/>
      <c r="L20" s="14"/>
      <c r="M20" s="14"/>
      <c r="N20" s="14"/>
      <c r="O20" s="14"/>
      <c r="P20" s="14"/>
    </row>
    <row r="21" spans="1:16" ht="23.25" customHeight="1" thickBot="1">
      <c r="A21"/>
      <c r="C21" s="1"/>
      <c r="D21" s="111" t="s">
        <v>165</v>
      </c>
      <c r="G21"/>
      <c r="I21"/>
      <c r="K21"/>
      <c r="M21"/>
      <c r="O21"/>
      <c r="P21"/>
    </row>
    <row r="22" spans="1:16" ht="13.5">
      <c r="A22" s="153"/>
      <c r="B22" s="154"/>
      <c r="C22" s="157" t="s">
        <v>0</v>
      </c>
      <c r="D22" s="157" t="s">
        <v>102</v>
      </c>
      <c r="E22" s="21" t="s">
        <v>15</v>
      </c>
      <c r="F22" s="159" t="s">
        <v>16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1"/>
    </row>
    <row r="23" spans="1:16" ht="13.5">
      <c r="A23" s="155"/>
      <c r="B23" s="156"/>
      <c r="C23" s="158"/>
      <c r="D23" s="158"/>
      <c r="E23" s="86" t="s">
        <v>116</v>
      </c>
      <c r="F23" s="162" t="s">
        <v>117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4"/>
    </row>
    <row r="24" spans="1:16" ht="13.5" customHeight="1">
      <c r="A24" s="142" t="s">
        <v>108</v>
      </c>
      <c r="B24" s="143"/>
      <c r="C24" s="6">
        <v>1</v>
      </c>
      <c r="D24" s="6"/>
      <c r="E24" s="75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3.5">
      <c r="A25" s="144"/>
      <c r="B25" s="145"/>
      <c r="C25" s="7">
        <v>2</v>
      </c>
      <c r="D25" s="7"/>
      <c r="E25" s="75"/>
      <c r="F25" s="39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ht="13.5">
      <c r="A26" s="144"/>
      <c r="B26" s="145"/>
      <c r="C26" s="7">
        <v>3</v>
      </c>
      <c r="D26" s="7"/>
      <c r="E26" s="83"/>
      <c r="F26" s="39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ht="13.5">
      <c r="A27" s="144"/>
      <c r="B27" s="145"/>
      <c r="C27" s="7">
        <v>4</v>
      </c>
      <c r="D27" s="7"/>
      <c r="E27" s="83"/>
      <c r="F27" s="39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ht="13.5">
      <c r="A28" s="144"/>
      <c r="B28" s="145"/>
      <c r="C28" s="7">
        <v>5</v>
      </c>
      <c r="D28" s="7"/>
      <c r="E28" s="83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ht="13.5">
      <c r="A29" s="144"/>
      <c r="B29" s="145"/>
      <c r="C29" s="7">
        <v>6</v>
      </c>
      <c r="D29" s="7"/>
      <c r="E29" s="83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ht="13.5">
      <c r="A30" s="146"/>
      <c r="B30" s="147"/>
      <c r="C30" s="8">
        <v>7</v>
      </c>
      <c r="D30" s="8"/>
      <c r="E30" s="84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3.5" customHeight="1">
      <c r="A31" s="148" t="s">
        <v>109</v>
      </c>
      <c r="B31" s="140" t="s">
        <v>110</v>
      </c>
      <c r="C31" s="6">
        <v>8</v>
      </c>
      <c r="D31" s="6"/>
      <c r="E31" s="75"/>
      <c r="F31" s="36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1:16" ht="13.5">
      <c r="A32" s="149"/>
      <c r="B32" s="140"/>
      <c r="C32" s="7">
        <v>9</v>
      </c>
      <c r="D32" s="7"/>
      <c r="E32" s="75"/>
      <c r="F32" s="39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ht="13.5">
      <c r="A33" s="149"/>
      <c r="B33" s="140"/>
      <c r="C33" s="7">
        <v>10</v>
      </c>
      <c r="D33" s="7"/>
      <c r="E33" s="83"/>
      <c r="F33" s="39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ht="13.5">
      <c r="A34" s="149"/>
      <c r="B34" s="140"/>
      <c r="C34" s="7">
        <v>11</v>
      </c>
      <c r="D34" s="7"/>
      <c r="E34" s="83"/>
      <c r="F34" s="39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ht="13.5">
      <c r="A35" s="149"/>
      <c r="B35" s="140"/>
      <c r="C35" s="7">
        <v>12</v>
      </c>
      <c r="D35" s="7"/>
      <c r="E35" s="83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ht="13.5">
      <c r="A36" s="149"/>
      <c r="B36" s="140"/>
      <c r="C36" s="7">
        <v>13</v>
      </c>
      <c r="D36" s="7"/>
      <c r="E36" s="83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3.5">
      <c r="A37" s="149"/>
      <c r="B37" s="140"/>
      <c r="C37" s="8">
        <v>14</v>
      </c>
      <c r="D37" s="8"/>
      <c r="E37" s="109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3.5" customHeight="1">
      <c r="A38" s="149"/>
      <c r="B38" s="140" t="s">
        <v>111</v>
      </c>
      <c r="C38" s="6">
        <v>15</v>
      </c>
      <c r="D38" s="6"/>
      <c r="E38" s="110"/>
      <c r="F38" s="36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ht="13.5">
      <c r="A39" s="149"/>
      <c r="B39" s="140"/>
      <c r="C39" s="7">
        <v>16</v>
      </c>
      <c r="D39" s="7"/>
      <c r="E39" s="75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41"/>
    </row>
    <row r="40" spans="1:16" ht="13.5">
      <c r="A40" s="149"/>
      <c r="B40" s="140"/>
      <c r="C40" s="7">
        <v>17</v>
      </c>
      <c r="D40" s="7"/>
      <c r="E40" s="83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41"/>
    </row>
    <row r="41" spans="1:16" ht="13.5">
      <c r="A41" s="149"/>
      <c r="B41" s="140"/>
      <c r="C41" s="7">
        <v>18</v>
      </c>
      <c r="D41" s="7"/>
      <c r="E41" s="83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1"/>
    </row>
    <row r="42" spans="1:16" ht="13.5">
      <c r="A42" s="149"/>
      <c r="B42" s="140"/>
      <c r="C42" s="7">
        <v>19</v>
      </c>
      <c r="D42" s="7"/>
      <c r="E42" s="83"/>
      <c r="F42" s="39"/>
      <c r="G42" s="40"/>
      <c r="H42" s="40"/>
      <c r="I42" s="40"/>
      <c r="J42" s="40"/>
      <c r="K42" s="40"/>
      <c r="L42" s="40"/>
      <c r="M42" s="40"/>
      <c r="N42" s="40"/>
      <c r="O42" s="40"/>
      <c r="P42" s="41"/>
    </row>
    <row r="43" spans="1:16" ht="13.5">
      <c r="A43" s="149"/>
      <c r="B43" s="140"/>
      <c r="C43" s="7">
        <v>20</v>
      </c>
      <c r="D43" s="7"/>
      <c r="E43" s="83"/>
      <c r="F43" s="39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1:16" ht="13.5">
      <c r="A44" s="149"/>
      <c r="B44" s="140"/>
      <c r="C44" s="8">
        <v>21</v>
      </c>
      <c r="D44" s="8"/>
      <c r="E44" s="84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1:16" ht="13.5" customHeight="1">
      <c r="A45" s="149"/>
      <c r="B45" s="140" t="s">
        <v>112</v>
      </c>
      <c r="C45" s="6">
        <v>22</v>
      </c>
      <c r="D45" s="6"/>
      <c r="E45" s="75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8"/>
    </row>
    <row r="46" spans="1:16" ht="13.5">
      <c r="A46" s="149"/>
      <c r="B46" s="140"/>
      <c r="C46" s="7">
        <v>23</v>
      </c>
      <c r="D46" s="7"/>
      <c r="E46" s="75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3.5">
      <c r="A47" s="149"/>
      <c r="B47" s="140"/>
      <c r="C47" s="7">
        <v>24</v>
      </c>
      <c r="D47" s="7"/>
      <c r="E47" s="83"/>
      <c r="F47" s="39"/>
      <c r="G47" s="40"/>
      <c r="H47" s="40"/>
      <c r="I47" s="40"/>
      <c r="J47" s="40"/>
      <c r="K47" s="40"/>
      <c r="L47" s="40"/>
      <c r="M47" s="40"/>
      <c r="N47" s="40"/>
      <c r="O47" s="40"/>
      <c r="P47" s="41"/>
    </row>
    <row r="48" spans="1:16" ht="13.5">
      <c r="A48" s="149"/>
      <c r="B48" s="140"/>
      <c r="C48" s="7">
        <v>25</v>
      </c>
      <c r="D48" s="7"/>
      <c r="E48" s="83"/>
      <c r="F48" s="39"/>
      <c r="G48" s="40"/>
      <c r="H48" s="40"/>
      <c r="I48" s="40"/>
      <c r="J48" s="40"/>
      <c r="K48" s="40"/>
      <c r="L48" s="40"/>
      <c r="M48" s="40"/>
      <c r="N48" s="40"/>
      <c r="O48" s="40"/>
      <c r="P48" s="41"/>
    </row>
    <row r="49" spans="1:16" ht="13.5">
      <c r="A49" s="149"/>
      <c r="B49" s="140"/>
      <c r="C49" s="7">
        <v>26</v>
      </c>
      <c r="D49" s="7"/>
      <c r="E49" s="83"/>
      <c r="F49" s="39"/>
      <c r="G49" s="40"/>
      <c r="H49" s="40"/>
      <c r="I49" s="40"/>
      <c r="J49" s="40"/>
      <c r="K49" s="40"/>
      <c r="L49" s="40"/>
      <c r="M49" s="40"/>
      <c r="N49" s="40"/>
      <c r="O49" s="40"/>
      <c r="P49" s="41"/>
    </row>
    <row r="50" spans="1:16" ht="13.5">
      <c r="A50" s="149"/>
      <c r="B50" s="140"/>
      <c r="C50" s="7">
        <v>27</v>
      </c>
      <c r="D50" s="7"/>
      <c r="E50" s="83"/>
      <c r="F50" s="39"/>
      <c r="G50" s="40"/>
      <c r="H50" s="40"/>
      <c r="I50" s="40"/>
      <c r="J50" s="40"/>
      <c r="K50" s="40"/>
      <c r="L50" s="40"/>
      <c r="M50" s="40"/>
      <c r="N50" s="40"/>
      <c r="O50" s="40"/>
      <c r="P50" s="41"/>
    </row>
    <row r="51" spans="1:16" ht="13.5">
      <c r="A51" s="149"/>
      <c r="B51" s="140"/>
      <c r="C51" s="8">
        <v>28</v>
      </c>
      <c r="D51" s="8"/>
      <c r="E51" s="84"/>
      <c r="F51" s="42"/>
      <c r="G51" s="43"/>
      <c r="H51" s="43"/>
      <c r="I51" s="43"/>
      <c r="J51" s="43"/>
      <c r="K51" s="43"/>
      <c r="L51" s="43"/>
      <c r="M51" s="43"/>
      <c r="N51" s="43"/>
      <c r="O51" s="43"/>
      <c r="P51" s="44"/>
    </row>
    <row r="52" spans="1:16" ht="13.5" customHeight="1">
      <c r="A52" s="149"/>
      <c r="B52" s="140" t="s">
        <v>113</v>
      </c>
      <c r="C52" s="6">
        <v>29</v>
      </c>
      <c r="D52" s="6"/>
      <c r="E52" s="75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8"/>
    </row>
    <row r="53" spans="1:16" ht="13.5">
      <c r="A53" s="149"/>
      <c r="B53" s="140"/>
      <c r="C53" s="7">
        <v>30</v>
      </c>
      <c r="D53" s="7"/>
      <c r="E53" s="75"/>
      <c r="F53" s="39"/>
      <c r="G53" s="40"/>
      <c r="H53" s="40"/>
      <c r="I53" s="40"/>
      <c r="J53" s="40"/>
      <c r="K53" s="40"/>
      <c r="L53" s="40"/>
      <c r="M53" s="40"/>
      <c r="N53" s="40"/>
      <c r="O53" s="40"/>
      <c r="P53" s="41"/>
    </row>
    <row r="54" spans="1:16" ht="13.5">
      <c r="A54" s="149"/>
      <c r="B54" s="140"/>
      <c r="C54" s="7">
        <v>31</v>
      </c>
      <c r="D54" s="7"/>
      <c r="E54" s="83"/>
      <c r="F54" s="39"/>
      <c r="G54" s="40"/>
      <c r="H54" s="40"/>
      <c r="I54" s="40"/>
      <c r="J54" s="40"/>
      <c r="K54" s="40"/>
      <c r="L54" s="40"/>
      <c r="M54" s="40"/>
      <c r="N54" s="40"/>
      <c r="O54" s="40"/>
      <c r="P54" s="41"/>
    </row>
    <row r="55" spans="1:16" ht="13.5">
      <c r="A55" s="149"/>
      <c r="B55" s="140"/>
      <c r="C55" s="7">
        <v>32</v>
      </c>
      <c r="D55" s="7"/>
      <c r="E55" s="83"/>
      <c r="F55" s="39"/>
      <c r="G55" s="40"/>
      <c r="H55" s="40"/>
      <c r="I55" s="40"/>
      <c r="J55" s="40"/>
      <c r="K55" s="40"/>
      <c r="L55" s="40"/>
      <c r="M55" s="40"/>
      <c r="N55" s="40"/>
      <c r="O55" s="40"/>
      <c r="P55" s="41"/>
    </row>
    <row r="56" spans="1:16" ht="13.5">
      <c r="A56" s="149"/>
      <c r="B56" s="140"/>
      <c r="C56" s="7">
        <v>33</v>
      </c>
      <c r="D56" s="7"/>
      <c r="E56" s="83"/>
      <c r="F56" s="39"/>
      <c r="G56" s="40"/>
      <c r="H56" s="40"/>
      <c r="I56" s="40"/>
      <c r="J56" s="40"/>
      <c r="K56" s="40"/>
      <c r="L56" s="40"/>
      <c r="M56" s="40"/>
      <c r="N56" s="40"/>
      <c r="O56" s="40"/>
      <c r="P56" s="41"/>
    </row>
    <row r="57" spans="1:16" ht="13.5">
      <c r="A57" s="149"/>
      <c r="B57" s="140"/>
      <c r="C57" s="7">
        <v>34</v>
      </c>
      <c r="D57" s="7"/>
      <c r="E57" s="83"/>
      <c r="F57" s="39"/>
      <c r="G57" s="40"/>
      <c r="H57" s="40"/>
      <c r="I57" s="40"/>
      <c r="J57" s="40"/>
      <c r="K57" s="40"/>
      <c r="L57" s="40"/>
      <c r="M57" s="40"/>
      <c r="N57" s="40"/>
      <c r="O57" s="40"/>
      <c r="P57" s="41"/>
    </row>
    <row r="58" spans="1:16" ht="14.25" thickBot="1">
      <c r="A58" s="150"/>
      <c r="B58" s="141"/>
      <c r="C58" s="22">
        <v>35</v>
      </c>
      <c r="D58" s="22"/>
      <c r="E58" s="85"/>
      <c r="F58" s="45"/>
      <c r="G58" s="46"/>
      <c r="H58" s="46"/>
      <c r="I58" s="46"/>
      <c r="J58" s="46"/>
      <c r="K58" s="46"/>
      <c r="L58" s="46"/>
      <c r="M58" s="46"/>
      <c r="N58" s="46"/>
      <c r="O58" s="46"/>
      <c r="P58" s="47"/>
    </row>
    <row r="59" ht="13.5">
      <c r="N59" s="14"/>
    </row>
    <row r="60" ht="13.5">
      <c r="N60" s="14"/>
    </row>
    <row r="61" ht="13.5">
      <c r="N61" s="14"/>
    </row>
    <row r="62" ht="13.5">
      <c r="N62" s="14"/>
    </row>
    <row r="63" ht="13.5">
      <c r="N63" s="14"/>
    </row>
    <row r="64" ht="13.5">
      <c r="N64" s="14"/>
    </row>
    <row r="65" ht="13.5">
      <c r="N65" s="14"/>
    </row>
    <row r="66" ht="13.5">
      <c r="N66" s="14"/>
    </row>
    <row r="67" ht="13.5">
      <c r="N67" s="14"/>
    </row>
    <row r="68" ht="13.5">
      <c r="N68" s="14"/>
    </row>
    <row r="69" ht="13.5">
      <c r="N69" s="14"/>
    </row>
    <row r="70" ht="13.5">
      <c r="N70" s="14"/>
    </row>
    <row r="71" ht="13.5">
      <c r="N71" s="14"/>
    </row>
    <row r="72" ht="13.5">
      <c r="N72" s="14"/>
    </row>
    <row r="73" ht="13.5">
      <c r="N73" s="14"/>
    </row>
    <row r="74" ht="13.5">
      <c r="N74" s="14"/>
    </row>
    <row r="75" ht="13.5">
      <c r="N75" s="14"/>
    </row>
    <row r="76" ht="13.5">
      <c r="N76" s="14"/>
    </row>
    <row r="77" ht="13.5">
      <c r="N77" s="14"/>
    </row>
    <row r="78" ht="13.5">
      <c r="N78" s="14"/>
    </row>
    <row r="79" ht="13.5">
      <c r="N79" s="14"/>
    </row>
    <row r="80" ht="13.5">
      <c r="N80" s="14"/>
    </row>
    <row r="81" ht="13.5">
      <c r="N81" s="14"/>
    </row>
    <row r="82" ht="13.5">
      <c r="N82" s="14"/>
    </row>
    <row r="83" ht="13.5">
      <c r="N83" s="14"/>
    </row>
    <row r="84" ht="13.5">
      <c r="N84" s="14"/>
    </row>
    <row r="85" ht="13.5">
      <c r="N85" s="14"/>
    </row>
    <row r="86" ht="13.5">
      <c r="N86" s="14"/>
    </row>
    <row r="87" ht="13.5">
      <c r="N87" s="14"/>
    </row>
    <row r="88" ht="13.5">
      <c r="N88" s="14"/>
    </row>
    <row r="89" ht="13.5">
      <c r="N89" s="14"/>
    </row>
    <row r="90" ht="13.5">
      <c r="N90" s="14"/>
    </row>
    <row r="91" ht="13.5">
      <c r="N91" s="14"/>
    </row>
    <row r="92" ht="13.5">
      <c r="N92" s="14"/>
    </row>
    <row r="93" ht="13.5">
      <c r="N93" s="14"/>
    </row>
    <row r="94" ht="13.5">
      <c r="N94" s="14"/>
    </row>
    <row r="95" ht="13.5">
      <c r="N95" s="14"/>
    </row>
    <row r="96" ht="13.5">
      <c r="N96" s="14"/>
    </row>
    <row r="97" ht="13.5">
      <c r="N97" s="14"/>
    </row>
    <row r="98" ht="13.5">
      <c r="N98" s="14"/>
    </row>
    <row r="99" ht="13.5">
      <c r="N99" s="14"/>
    </row>
    <row r="100" ht="13.5">
      <c r="N100" s="14"/>
    </row>
    <row r="101" ht="13.5">
      <c r="N101" s="14"/>
    </row>
    <row r="102" ht="13.5">
      <c r="N102" s="14"/>
    </row>
    <row r="103" ht="13.5">
      <c r="N103" s="14"/>
    </row>
    <row r="104" ht="13.5">
      <c r="N104" s="14"/>
    </row>
    <row r="105" ht="13.5">
      <c r="N105" s="14"/>
    </row>
    <row r="106" ht="13.5">
      <c r="N106" s="14"/>
    </row>
    <row r="107" ht="13.5">
      <c r="N107" s="14"/>
    </row>
    <row r="108" ht="13.5">
      <c r="N108" s="14"/>
    </row>
    <row r="109" ht="13.5">
      <c r="N109" s="14"/>
    </row>
    <row r="110" ht="13.5">
      <c r="N110" s="14"/>
    </row>
    <row r="111" ht="13.5">
      <c r="N111" s="14"/>
    </row>
    <row r="112" ht="13.5">
      <c r="N112" s="14"/>
    </row>
    <row r="113" ht="13.5">
      <c r="N113" s="14"/>
    </row>
    <row r="114" ht="13.5">
      <c r="N114" s="14"/>
    </row>
    <row r="115" ht="13.5">
      <c r="N115" s="14"/>
    </row>
    <row r="116" ht="13.5">
      <c r="N116" s="14"/>
    </row>
    <row r="117" ht="13.5">
      <c r="N117" s="14"/>
    </row>
    <row r="118" ht="13.5">
      <c r="N118" s="14"/>
    </row>
    <row r="119" ht="13.5">
      <c r="N119" s="14"/>
    </row>
    <row r="120" ht="13.5">
      <c r="N120" s="14"/>
    </row>
    <row r="121" ht="13.5">
      <c r="N121" s="14"/>
    </row>
    <row r="122" ht="13.5">
      <c r="N122" s="14"/>
    </row>
    <row r="123" ht="13.5">
      <c r="N123" s="14"/>
    </row>
    <row r="124" ht="13.5">
      <c r="N124" s="14"/>
    </row>
    <row r="125" ht="13.5">
      <c r="N125" s="14"/>
    </row>
    <row r="126" ht="13.5">
      <c r="N126" s="14"/>
    </row>
    <row r="127" ht="13.5">
      <c r="N127" s="14"/>
    </row>
    <row r="128" ht="13.5">
      <c r="N128" s="14"/>
    </row>
    <row r="129" ht="13.5">
      <c r="N129" s="14"/>
    </row>
    <row r="130" ht="13.5">
      <c r="N130" s="14"/>
    </row>
    <row r="131" ht="13.5">
      <c r="N131" s="14"/>
    </row>
    <row r="132" ht="13.5">
      <c r="N132" s="14"/>
    </row>
    <row r="133" ht="13.5">
      <c r="N133" s="14"/>
    </row>
    <row r="134" ht="13.5">
      <c r="N134" s="14"/>
    </row>
    <row r="135" ht="13.5">
      <c r="N135" s="14"/>
    </row>
    <row r="136" ht="13.5">
      <c r="N136" s="14"/>
    </row>
  </sheetData>
  <sheetProtection/>
  <mergeCells count="20">
    <mergeCell ref="B52:B58"/>
    <mergeCell ref="A24:B30"/>
    <mergeCell ref="B31:B37"/>
    <mergeCell ref="B38:B44"/>
    <mergeCell ref="B45:B51"/>
    <mergeCell ref="A31:A58"/>
    <mergeCell ref="F18:I18"/>
    <mergeCell ref="C19:D19"/>
    <mergeCell ref="A22:B23"/>
    <mergeCell ref="C22:C23"/>
    <mergeCell ref="D22:D23"/>
    <mergeCell ref="F22:P22"/>
    <mergeCell ref="F23:P23"/>
    <mergeCell ref="C15:D15"/>
    <mergeCell ref="C17:D17"/>
    <mergeCell ref="F17:I17"/>
    <mergeCell ref="C7:E7"/>
    <mergeCell ref="C11:L11"/>
    <mergeCell ref="C13:D13"/>
    <mergeCell ref="F13:I13"/>
  </mergeCells>
  <printOptions/>
  <pageMargins left="1.062992125984252" right="0.7874015748031497" top="0.5118110236220472" bottom="0.35433070866141736" header="0.5118110236220472" footer="0.3543307086614173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B1:K19"/>
  <sheetViews>
    <sheetView view="pageBreakPreview" zoomScaleSheetLayoutView="100" zoomScalePageLayoutView="0" workbookViewId="0" topLeftCell="A1">
      <selection activeCell="C3" sqref="C3:E5"/>
    </sheetView>
  </sheetViews>
  <sheetFormatPr defaultColWidth="8.796875" defaultRowHeight="14.25"/>
  <cols>
    <col min="1" max="1" width="3.09765625" style="99" customWidth="1"/>
    <col min="2" max="2" width="10.5" style="99" bestFit="1" customWidth="1"/>
    <col min="3" max="3" width="17.5" style="99" customWidth="1"/>
    <col min="4" max="4" width="11.19921875" style="99" customWidth="1"/>
    <col min="5" max="5" width="6.19921875" style="99" customWidth="1"/>
    <col min="6" max="7" width="5.09765625" style="99" customWidth="1"/>
    <col min="8" max="8" width="10.5" style="99" bestFit="1" customWidth="1"/>
    <col min="9" max="9" width="17.5" style="99" customWidth="1"/>
    <col min="10" max="10" width="11.09765625" style="99" customWidth="1"/>
    <col min="11" max="11" width="6.19921875" style="99" customWidth="1"/>
    <col min="12" max="12" width="3.09765625" style="99" customWidth="1"/>
    <col min="13" max="16384" width="9" style="99" customWidth="1"/>
  </cols>
  <sheetData>
    <row r="1" spans="2:11" ht="24">
      <c r="B1" s="186" t="s">
        <v>122</v>
      </c>
      <c r="C1" s="186"/>
      <c r="D1" s="186"/>
      <c r="E1" s="186"/>
      <c r="F1" s="97"/>
      <c r="G1" s="98"/>
      <c r="H1" s="186" t="s">
        <v>122</v>
      </c>
      <c r="I1" s="186"/>
      <c r="J1" s="186"/>
      <c r="K1" s="186"/>
    </row>
    <row r="2" spans="6:7" ht="13.5">
      <c r="F2" s="97"/>
      <c r="G2" s="98"/>
    </row>
    <row r="3" spans="2:11" ht="18.75" customHeight="1">
      <c r="B3" s="100" t="s">
        <v>123</v>
      </c>
      <c r="C3" s="177" t="s">
        <v>224</v>
      </c>
      <c r="D3" s="178"/>
      <c r="E3" s="179"/>
      <c r="F3" s="97"/>
      <c r="G3" s="98"/>
      <c r="H3" s="100" t="s">
        <v>123</v>
      </c>
      <c r="I3" s="180" t="str">
        <f>C3</f>
        <v>平成２８年度城南中学生新人バドミントン大会</v>
      </c>
      <c r="J3" s="178"/>
      <c r="K3" s="179"/>
    </row>
    <row r="4" spans="2:11" ht="18.75" customHeight="1">
      <c r="B4" s="100" t="s">
        <v>124</v>
      </c>
      <c r="C4" s="177" t="s">
        <v>225</v>
      </c>
      <c r="D4" s="178"/>
      <c r="E4" s="179"/>
      <c r="F4" s="97"/>
      <c r="G4" s="98"/>
      <c r="H4" s="100" t="s">
        <v>124</v>
      </c>
      <c r="I4" s="180" t="str">
        <f>C4</f>
        <v>平成２８年９月２４日（土）</v>
      </c>
      <c r="J4" s="178"/>
      <c r="K4" s="179"/>
    </row>
    <row r="5" spans="2:11" ht="18.75" customHeight="1">
      <c r="B5" s="100" t="s">
        <v>125</v>
      </c>
      <c r="C5" s="180" t="s">
        <v>226</v>
      </c>
      <c r="D5" s="178"/>
      <c r="E5" s="179"/>
      <c r="F5" s="97"/>
      <c r="G5" s="98"/>
      <c r="H5" s="100" t="s">
        <v>125</v>
      </c>
      <c r="I5" s="180" t="str">
        <f>C5</f>
        <v>芦北町しろやまスカイドーム</v>
      </c>
      <c r="J5" s="178"/>
      <c r="K5" s="179"/>
    </row>
    <row r="6" spans="2:8" ht="11.25" customHeight="1">
      <c r="B6" s="101"/>
      <c r="F6" s="97"/>
      <c r="G6" s="98"/>
      <c r="H6" s="101"/>
    </row>
    <row r="7" spans="2:11" ht="30" customHeight="1">
      <c r="B7" s="100" t="s">
        <v>126</v>
      </c>
      <c r="C7" s="182" t="s">
        <v>142</v>
      </c>
      <c r="D7" s="182"/>
      <c r="E7" s="182"/>
      <c r="F7" s="97"/>
      <c r="G7" s="98"/>
      <c r="H7" s="100" t="s">
        <v>126</v>
      </c>
      <c r="I7" s="175" t="str">
        <f>C7</f>
        <v>女子団体Ａクラス</v>
      </c>
      <c r="J7" s="175"/>
      <c r="K7" s="175"/>
    </row>
    <row r="8" spans="2:11" ht="30" customHeight="1">
      <c r="B8" s="100" t="s">
        <v>127</v>
      </c>
      <c r="C8" s="181"/>
      <c r="D8" s="181"/>
      <c r="E8" s="181"/>
      <c r="F8" s="97"/>
      <c r="G8" s="98"/>
      <c r="H8" s="100" t="s">
        <v>127</v>
      </c>
      <c r="I8" s="181"/>
      <c r="J8" s="181"/>
      <c r="K8" s="181"/>
    </row>
    <row r="9" spans="2:11" ht="30" customHeight="1">
      <c r="B9" s="100" t="s">
        <v>128</v>
      </c>
      <c r="C9" s="182">
        <f>'女団'!C7</f>
        <v>0</v>
      </c>
      <c r="D9" s="182"/>
      <c r="E9" s="106" t="s">
        <v>141</v>
      </c>
      <c r="F9" s="97"/>
      <c r="G9" s="98"/>
      <c r="H9" s="100" t="s">
        <v>128</v>
      </c>
      <c r="I9" s="175">
        <f>C9</f>
        <v>0</v>
      </c>
      <c r="J9" s="175"/>
      <c r="K9" s="102" t="str">
        <f>E9</f>
        <v>　</v>
      </c>
    </row>
    <row r="10" spans="2:11" ht="30" customHeight="1">
      <c r="B10" s="100" t="s">
        <v>129</v>
      </c>
      <c r="C10" s="176"/>
      <c r="D10" s="176"/>
      <c r="E10" s="176"/>
      <c r="F10" s="97"/>
      <c r="G10" s="98"/>
      <c r="H10" s="100" t="s">
        <v>129</v>
      </c>
      <c r="I10" s="176"/>
      <c r="J10" s="176"/>
      <c r="K10" s="176"/>
    </row>
    <row r="11" spans="2:11" ht="30" customHeight="1">
      <c r="B11" s="183" t="s">
        <v>130</v>
      </c>
      <c r="C11" s="107">
        <f>'女団'!E24</f>
        <v>0</v>
      </c>
      <c r="D11" s="108">
        <f>'女団'!D24</f>
        <v>0</v>
      </c>
      <c r="E11" s="103"/>
      <c r="F11" s="97"/>
      <c r="G11" s="98"/>
      <c r="H11" s="183" t="s">
        <v>130</v>
      </c>
      <c r="I11" s="104">
        <f aca="true" t="shared" si="0" ref="I11:J17">C11</f>
        <v>0</v>
      </c>
      <c r="J11" s="105">
        <f t="shared" si="0"/>
        <v>0</v>
      </c>
      <c r="K11" s="103"/>
    </row>
    <row r="12" spans="2:11" ht="30" customHeight="1">
      <c r="B12" s="183"/>
      <c r="C12" s="107">
        <f>'女団'!E25</f>
        <v>0</v>
      </c>
      <c r="D12" s="108">
        <f>'女団'!D25</f>
        <v>0</v>
      </c>
      <c r="E12" s="103"/>
      <c r="F12" s="97"/>
      <c r="G12" s="98"/>
      <c r="H12" s="183"/>
      <c r="I12" s="104">
        <f t="shared" si="0"/>
        <v>0</v>
      </c>
      <c r="J12" s="105">
        <f t="shared" si="0"/>
        <v>0</v>
      </c>
      <c r="K12" s="103"/>
    </row>
    <row r="13" spans="2:11" ht="30" customHeight="1">
      <c r="B13" s="183"/>
      <c r="C13" s="107">
        <f>'女団'!E26</f>
        <v>0</v>
      </c>
      <c r="D13" s="108">
        <f>'女団'!D26</f>
        <v>0</v>
      </c>
      <c r="E13" s="103"/>
      <c r="F13" s="97"/>
      <c r="G13" s="98"/>
      <c r="H13" s="183"/>
      <c r="I13" s="104">
        <f t="shared" si="0"/>
        <v>0</v>
      </c>
      <c r="J13" s="105">
        <f t="shared" si="0"/>
        <v>0</v>
      </c>
      <c r="K13" s="103"/>
    </row>
    <row r="14" spans="2:11" ht="30" customHeight="1">
      <c r="B14" s="183"/>
      <c r="C14" s="107">
        <f>'女団'!E27</f>
        <v>0</v>
      </c>
      <c r="D14" s="108">
        <f>'女団'!D27</f>
        <v>0</v>
      </c>
      <c r="E14" s="103"/>
      <c r="F14" s="97"/>
      <c r="G14" s="98"/>
      <c r="H14" s="183"/>
      <c r="I14" s="104">
        <f t="shared" si="0"/>
        <v>0</v>
      </c>
      <c r="J14" s="105">
        <f t="shared" si="0"/>
        <v>0</v>
      </c>
      <c r="K14" s="103"/>
    </row>
    <row r="15" spans="2:11" ht="30" customHeight="1">
      <c r="B15" s="183"/>
      <c r="C15" s="107">
        <f>'女団'!E28</f>
        <v>0</v>
      </c>
      <c r="D15" s="108">
        <f>'女団'!D28</f>
        <v>0</v>
      </c>
      <c r="E15" s="103"/>
      <c r="F15" s="97"/>
      <c r="G15" s="98"/>
      <c r="H15" s="183"/>
      <c r="I15" s="104">
        <f t="shared" si="0"/>
        <v>0</v>
      </c>
      <c r="J15" s="105">
        <f t="shared" si="0"/>
        <v>0</v>
      </c>
      <c r="K15" s="103"/>
    </row>
    <row r="16" spans="2:11" ht="30" customHeight="1">
      <c r="B16" s="183"/>
      <c r="C16" s="107">
        <f>'女団'!E29</f>
        <v>0</v>
      </c>
      <c r="D16" s="108">
        <f>'女団'!D29</f>
        <v>0</v>
      </c>
      <c r="E16" s="103"/>
      <c r="F16" s="97"/>
      <c r="G16" s="98"/>
      <c r="H16" s="183"/>
      <c r="I16" s="104">
        <f t="shared" si="0"/>
        <v>0</v>
      </c>
      <c r="J16" s="105">
        <f t="shared" si="0"/>
        <v>0</v>
      </c>
      <c r="K16" s="103"/>
    </row>
    <row r="17" spans="2:11" ht="30" customHeight="1">
      <c r="B17" s="183"/>
      <c r="C17" s="107">
        <f>'女団'!E30</f>
        <v>0</v>
      </c>
      <c r="D17" s="108">
        <f>'女団'!D30</f>
        <v>0</v>
      </c>
      <c r="E17" s="103"/>
      <c r="F17" s="97"/>
      <c r="G17" s="98"/>
      <c r="H17" s="183"/>
      <c r="I17" s="104">
        <f t="shared" si="0"/>
        <v>0</v>
      </c>
      <c r="J17" s="105">
        <f t="shared" si="0"/>
        <v>0</v>
      </c>
      <c r="K17" s="103"/>
    </row>
    <row r="18" spans="4:11" ht="13.5">
      <c r="D18" s="185" t="s">
        <v>131</v>
      </c>
      <c r="E18" s="185"/>
      <c r="F18" s="97"/>
      <c r="G18" s="98"/>
      <c r="J18" s="185" t="s">
        <v>131</v>
      </c>
      <c r="K18" s="185"/>
    </row>
    <row r="19" spans="2:11" ht="14.25">
      <c r="B19" s="184" t="s">
        <v>134</v>
      </c>
      <c r="C19" s="184"/>
      <c r="D19" s="184"/>
      <c r="E19" s="184"/>
      <c r="F19" s="97"/>
      <c r="G19" s="98"/>
      <c r="H19" s="184" t="s">
        <v>132</v>
      </c>
      <c r="I19" s="184"/>
      <c r="J19" s="184"/>
      <c r="K19" s="184"/>
    </row>
  </sheetData>
  <sheetProtection/>
  <mergeCells count="22">
    <mergeCell ref="I9:J9"/>
    <mergeCell ref="I10:K10"/>
    <mergeCell ref="C10:E10"/>
    <mergeCell ref="C4:E4"/>
    <mergeCell ref="C5:E5"/>
    <mergeCell ref="C8:E8"/>
    <mergeCell ref="C9:D9"/>
    <mergeCell ref="I8:K8"/>
    <mergeCell ref="B11:B17"/>
    <mergeCell ref="H19:K19"/>
    <mergeCell ref="D18:E18"/>
    <mergeCell ref="J18:K18"/>
    <mergeCell ref="H11:H17"/>
    <mergeCell ref="B19:E19"/>
    <mergeCell ref="B1:E1"/>
    <mergeCell ref="H1:K1"/>
    <mergeCell ref="C7:E7"/>
    <mergeCell ref="I3:K3"/>
    <mergeCell ref="I7:K7"/>
    <mergeCell ref="I4:K4"/>
    <mergeCell ref="I5:K5"/>
    <mergeCell ref="C3:E3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scale="1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菊水中学校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三次　圭介</dc:creator>
  <cp:keywords/>
  <dc:description/>
  <cp:lastModifiedBy>八代市バドミントン協会</cp:lastModifiedBy>
  <cp:lastPrinted>2016-08-19T06:13:28Z</cp:lastPrinted>
  <dcterms:created xsi:type="dcterms:W3CDTF">2001-03-30T04:42:31Z</dcterms:created>
  <dcterms:modified xsi:type="dcterms:W3CDTF">2016-08-27T04:22:35Z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432017FB">
    <vt:lpwstr/>
  </property>
  <property fmtid="{D5CDD505-2E9C-101B-9397-08002B2CF9AE}" pid="14" name="IVID369B400D">
    <vt:lpwstr/>
  </property>
  <property fmtid="{D5CDD505-2E9C-101B-9397-08002B2CF9AE}" pid="15" name="IVID2E3012FD">
    <vt:lpwstr/>
  </property>
  <property fmtid="{D5CDD505-2E9C-101B-9397-08002B2CF9AE}" pid="16" name="IVID10231CF2">
    <vt:lpwstr/>
  </property>
  <property fmtid="{D5CDD505-2E9C-101B-9397-08002B2CF9AE}" pid="17" name="IVID3B581CEE">
    <vt:lpwstr/>
  </property>
  <property fmtid="{D5CDD505-2E9C-101B-9397-08002B2CF9AE}" pid="18" name="IVID12081D01">
    <vt:lpwstr/>
  </property>
  <property fmtid="{D5CDD505-2E9C-101B-9397-08002B2CF9AE}" pid="19" name="IVID121018D2">
    <vt:lpwstr/>
  </property>
  <property fmtid="{D5CDD505-2E9C-101B-9397-08002B2CF9AE}" pid="20" name="IVIDB3B10F9">
    <vt:lpwstr/>
  </property>
  <property fmtid="{D5CDD505-2E9C-101B-9397-08002B2CF9AE}" pid="21" name="IVID20C7FD3D">
    <vt:lpwstr/>
  </property>
  <property fmtid="{D5CDD505-2E9C-101B-9397-08002B2CF9AE}" pid="22" name="IVID8673B2C">
    <vt:lpwstr/>
  </property>
  <property fmtid="{D5CDD505-2E9C-101B-9397-08002B2CF9AE}" pid="23" name="IVIDFC69E246">
    <vt:lpwstr/>
  </property>
  <property fmtid="{D5CDD505-2E9C-101B-9397-08002B2CF9AE}" pid="24" name="IVID379C35F5">
    <vt:lpwstr/>
  </property>
  <property fmtid="{D5CDD505-2E9C-101B-9397-08002B2CF9AE}" pid="25" name="IVID167A07D5">
    <vt:lpwstr/>
  </property>
  <property fmtid="{D5CDD505-2E9C-101B-9397-08002B2CF9AE}" pid="26" name="IVID27771509">
    <vt:lpwstr/>
  </property>
  <property fmtid="{D5CDD505-2E9C-101B-9397-08002B2CF9AE}" pid="27" name="IVID353210FD">
    <vt:lpwstr/>
  </property>
  <property fmtid="{D5CDD505-2E9C-101B-9397-08002B2CF9AE}" pid="28" name="IVID36935277">
    <vt:lpwstr/>
  </property>
  <property fmtid="{D5CDD505-2E9C-101B-9397-08002B2CF9AE}" pid="29" name="IVID37C15C71">
    <vt:lpwstr/>
  </property>
  <property fmtid="{D5CDD505-2E9C-101B-9397-08002B2CF9AE}" pid="30" name="IVID3683D46F">
    <vt:lpwstr/>
  </property>
  <property fmtid="{D5CDD505-2E9C-101B-9397-08002B2CF9AE}" pid="31" name="IVID37445DD1">
    <vt:lpwstr/>
  </property>
  <property fmtid="{D5CDD505-2E9C-101B-9397-08002B2CF9AE}" pid="32" name="IVID37458569">
    <vt:lpwstr/>
  </property>
  <property fmtid="{D5CDD505-2E9C-101B-9397-08002B2CF9AE}" pid="33" name="IVID15271801">
    <vt:lpwstr/>
  </property>
  <property fmtid="{D5CDD505-2E9C-101B-9397-08002B2CF9AE}" pid="34" name="IVID369E59F7">
    <vt:lpwstr/>
  </property>
  <property fmtid="{D5CDD505-2E9C-101B-9397-08002B2CF9AE}" pid="35" name="IVID36A5AF63">
    <vt:lpwstr/>
  </property>
  <property fmtid="{D5CDD505-2E9C-101B-9397-08002B2CF9AE}" pid="36" name="IVID369E5843">
    <vt:lpwstr/>
  </property>
  <property fmtid="{D5CDD505-2E9C-101B-9397-08002B2CF9AE}" pid="37" name="IVID1EF41524">
    <vt:lpwstr/>
  </property>
  <property fmtid="{D5CDD505-2E9C-101B-9397-08002B2CF9AE}" pid="38" name="IVID37381C39">
    <vt:lpwstr/>
  </property>
  <property fmtid="{D5CDD505-2E9C-101B-9397-08002B2CF9AE}" pid="39" name="IVID2C6213D8">
    <vt:lpwstr/>
  </property>
  <property fmtid="{D5CDD505-2E9C-101B-9397-08002B2CF9AE}" pid="40" name="IVID24371201">
    <vt:lpwstr/>
  </property>
  <property fmtid="{D5CDD505-2E9C-101B-9397-08002B2CF9AE}" pid="41" name="IVID64E1AD0">
    <vt:lpwstr/>
  </property>
  <property fmtid="{D5CDD505-2E9C-101B-9397-08002B2CF9AE}" pid="42" name="IVID1C6411F7">
    <vt:lpwstr/>
  </property>
  <property fmtid="{D5CDD505-2E9C-101B-9397-08002B2CF9AE}" pid="43" name="IVID186A1BF8">
    <vt:lpwstr/>
  </property>
  <property fmtid="{D5CDD505-2E9C-101B-9397-08002B2CF9AE}" pid="44" name="IVID323912F5">
    <vt:lpwstr/>
  </property>
</Properties>
</file>